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76" windowHeight="9600"/>
  </bookViews>
  <sheets>
    <sheet name="Rezultat final licenta" sheetId="1" r:id="rId1"/>
  </sheets>
  <definedNames>
    <definedName name="_xlnm._FilterDatabase" localSheetId="0" hidden="1">'Rezultat final licenta'!$A$10:$AF$84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5" i="1"/>
  <c r="N45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6" i="1"/>
  <c r="N66" i="1" s="1"/>
  <c r="L67" i="1"/>
  <c r="N67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11" i="1" l="1"/>
  <c r="N11" i="1" s="1"/>
</calcChain>
</file>

<file path=xl/sharedStrings.xml><?xml version="1.0" encoding="utf-8"?>
<sst xmlns="http://schemas.openxmlformats.org/spreadsheetml/2006/main" count="38" uniqueCount="36">
  <si>
    <t>Nr. Crt.</t>
  </si>
  <si>
    <t>Matricol</t>
  </si>
  <si>
    <t>Coş 2 - Discipline de specialitate RI</t>
  </si>
  <si>
    <t>Coş 3 - Discipline de specialitate SE</t>
  </si>
  <si>
    <t xml:space="preserve">Teorii ale integrării europene </t>
  </si>
  <si>
    <t xml:space="preserve">Politică externă şi diplomaţie  </t>
  </si>
  <si>
    <t>Politici comune în UE</t>
  </si>
  <si>
    <t>Introducere în ştiinţe politice</t>
  </si>
  <si>
    <t xml:space="preserve">Coş 1 - Discipline fundamentale (RI şi SE) </t>
  </si>
  <si>
    <t xml:space="preserve">Istoria integrării europene  </t>
  </si>
  <si>
    <t>Teorii ale relaţiilor internaţionale</t>
  </si>
  <si>
    <t>Analiza relaţiilor internaţionale</t>
  </si>
  <si>
    <t xml:space="preserve">Instituțiile UE  </t>
  </si>
  <si>
    <t xml:space="preserve">Antropologia Europei  </t>
  </si>
  <si>
    <t>876D</t>
  </si>
  <si>
    <t>877D</t>
  </si>
  <si>
    <t>880D</t>
  </si>
  <si>
    <t>1000D</t>
  </si>
  <si>
    <t>921D</t>
  </si>
  <si>
    <t>911D</t>
  </si>
  <si>
    <t>888D</t>
  </si>
  <si>
    <t>919D</t>
  </si>
  <si>
    <t>893D</t>
  </si>
  <si>
    <t>894D</t>
  </si>
  <si>
    <t>UNIVERSITATEA “BABEş- BOLYAI” DIN CLUJ-NAPOCA</t>
  </si>
  <si>
    <t xml:space="preserve">  ANUL UNIVERSITAR 2019/ 2020</t>
  </si>
  <si>
    <t>FACULTATEA DE Studii Europene</t>
  </si>
  <si>
    <r>
      <t xml:space="preserve">           </t>
    </r>
    <r>
      <rPr>
        <b/>
        <sz val="10"/>
        <color theme="1"/>
        <rFont val="Times New Roman"/>
        <family val="1"/>
      </rPr>
      <t>SESIUNEA: IULIE 2020</t>
    </r>
  </si>
  <si>
    <t>Forma  de  învăţământ:  zi</t>
  </si>
  <si>
    <t>SPECIALIZAREA: RELATII INTERNATIONALE SI STUDII EUROPENE- INVATAMAN CU FRECVENTA SI LA DISTANTA</t>
  </si>
  <si>
    <t>ABSENT</t>
  </si>
  <si>
    <t>Media sustinere</t>
  </si>
  <si>
    <t>Media Proba fundamental</t>
  </si>
  <si>
    <t>EXAMEN  DE LICENTA - REZULTAT FINAL</t>
  </si>
  <si>
    <t>MEDIA FINALA</t>
  </si>
  <si>
    <t>Nepromovat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</si>
</sst>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auto="1"/>
      </right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5" xfId="1" applyFont="1" applyBorder="1" applyAlignment="1">
      <alignment horizontal="justify" vertical="top"/>
    </xf>
    <xf numFmtId="0" fontId="4" fillId="0" borderId="6" xfId="0" applyFont="1" applyFill="1" applyBorder="1" applyAlignment="1">
      <alignment horizontal="justify" vertical="top"/>
    </xf>
    <xf numFmtId="0" fontId="4" fillId="0" borderId="5" xfId="0" applyFont="1" applyFill="1" applyBorder="1" applyAlignment="1">
      <alignment horizontal="justify" vertical="top"/>
    </xf>
    <xf numFmtId="0" fontId="3" fillId="0" borderId="6" xfId="1" applyFont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4" fillId="0" borderId="4" xfId="0" applyFont="1" applyBorder="1" applyAlignment="1">
      <alignment horizontal="justify" vertical="top" wrapText="1"/>
    </xf>
    <xf numFmtId="0" fontId="0" fillId="2" borderId="18" xfId="0" applyFill="1" applyBorder="1"/>
    <xf numFmtId="0" fontId="0" fillId="0" borderId="10" xfId="0" applyFill="1" applyBorder="1" applyAlignment="1">
      <alignment horizontal="justify" vertical="top"/>
    </xf>
    <xf numFmtId="0" fontId="0" fillId="0" borderId="11" xfId="0" applyFill="1" applyBorder="1" applyAlignment="1">
      <alignment horizontal="justify" vertical="top"/>
    </xf>
    <xf numFmtId="0" fontId="0" fillId="0" borderId="12" xfId="0" applyFill="1" applyBorder="1" applyAlignment="1">
      <alignment horizontal="justify" vertical="top"/>
    </xf>
    <xf numFmtId="0" fontId="0" fillId="0" borderId="0" xfId="0" applyFill="1"/>
    <xf numFmtId="0" fontId="0" fillId="0" borderId="7" xfId="0" applyFill="1" applyBorder="1" applyAlignment="1">
      <alignment horizontal="justify" vertical="top"/>
    </xf>
    <xf numFmtId="0" fontId="0" fillId="0" borderId="8" xfId="0" applyFill="1" applyBorder="1" applyAlignment="1">
      <alignment horizontal="justify" vertical="top"/>
    </xf>
    <xf numFmtId="0" fontId="0" fillId="0" borderId="14" xfId="0" applyFill="1" applyBorder="1" applyAlignment="1">
      <alignment horizontal="justify" vertical="top"/>
    </xf>
    <xf numFmtId="0" fontId="0" fillId="0" borderId="9" xfId="0" applyFill="1" applyBorder="1" applyAlignment="1">
      <alignment horizontal="justify" vertical="top"/>
    </xf>
    <xf numFmtId="0" fontId="0" fillId="0" borderId="17" xfId="0" applyFill="1" applyBorder="1" applyAlignment="1">
      <alignment horizontal="justify" vertical="top"/>
    </xf>
    <xf numFmtId="0" fontId="0" fillId="0" borderId="18" xfId="0" applyFill="1" applyBorder="1" applyAlignment="1">
      <alignment horizontal="justify" vertical="top"/>
    </xf>
    <xf numFmtId="0" fontId="0" fillId="0" borderId="0" xfId="0" applyFill="1" applyBorder="1"/>
    <xf numFmtId="0" fontId="1" fillId="0" borderId="0" xfId="0" applyFont="1" applyFill="1"/>
    <xf numFmtId="0" fontId="5" fillId="0" borderId="0" xfId="0" applyFont="1" applyAlignment="1">
      <alignment vertical="center"/>
    </xf>
    <xf numFmtId="0" fontId="1" fillId="0" borderId="0" xfId="0" applyFont="1" applyFill="1" applyBorder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22" xfId="0" applyFill="1" applyBorder="1" applyAlignment="1">
      <alignment horizontal="justify" vertical="top"/>
    </xf>
    <xf numFmtId="0" fontId="0" fillId="0" borderId="23" xfId="0" applyFill="1" applyBorder="1" applyAlignment="1">
      <alignment horizontal="justify" vertical="top"/>
    </xf>
    <xf numFmtId="0" fontId="0" fillId="0" borderId="26" xfId="0" applyFill="1" applyBorder="1" applyAlignment="1">
      <alignment horizontal="justify" vertical="top"/>
    </xf>
    <xf numFmtId="0" fontId="0" fillId="0" borderId="27" xfId="0" applyFill="1" applyBorder="1" applyAlignment="1">
      <alignment horizontal="justify" vertical="top"/>
    </xf>
    <xf numFmtId="0" fontId="4" fillId="0" borderId="4" xfId="0" applyFont="1" applyFill="1" applyBorder="1" applyAlignment="1">
      <alignment horizontal="justify" vertical="top"/>
    </xf>
    <xf numFmtId="0" fontId="0" fillId="0" borderId="34" xfId="0" applyFill="1" applyBorder="1" applyAlignment="1">
      <alignment horizontal="justify" vertical="top"/>
    </xf>
    <xf numFmtId="0" fontId="0" fillId="0" borderId="29" xfId="0" applyFill="1" applyBorder="1" applyAlignment="1">
      <alignment horizontal="justify" vertical="top"/>
    </xf>
    <xf numFmtId="0" fontId="0" fillId="0" borderId="24" xfId="0" applyFill="1" applyBorder="1"/>
    <xf numFmtId="0" fontId="3" fillId="0" borderId="37" xfId="1" applyFont="1" applyBorder="1" applyAlignment="1">
      <alignment horizontal="justify" vertical="top"/>
    </xf>
    <xf numFmtId="0" fontId="0" fillId="0" borderId="38" xfId="0" applyFill="1" applyBorder="1" applyAlignment="1">
      <alignment horizontal="justify" vertical="top"/>
    </xf>
    <xf numFmtId="0" fontId="9" fillId="0" borderId="0" xfId="0" applyFont="1" applyFill="1" applyBorder="1"/>
    <xf numFmtId="0" fontId="9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Fill="1" applyBorder="1"/>
    <xf numFmtId="0" fontId="10" fillId="0" borderId="21" xfId="0" applyFont="1" applyFill="1" applyBorder="1" applyAlignment="1">
      <alignment horizontal="justify" vertical="top"/>
    </xf>
    <xf numFmtId="0" fontId="9" fillId="0" borderId="42" xfId="0" applyFont="1" applyFill="1" applyBorder="1" applyAlignment="1">
      <alignment horizontal="justify" vertical="top"/>
    </xf>
    <xf numFmtId="0" fontId="9" fillId="0" borderId="43" xfId="0" applyFont="1" applyFill="1" applyBorder="1" applyAlignment="1">
      <alignment horizontal="justify" vertical="top"/>
    </xf>
    <xf numFmtId="0" fontId="10" fillId="0" borderId="36" xfId="0" applyFont="1" applyFill="1" applyBorder="1" applyAlignment="1">
      <alignment horizontal="justify" vertical="top"/>
    </xf>
    <xf numFmtId="0" fontId="10" fillId="0" borderId="40" xfId="0" applyFont="1" applyFill="1" applyBorder="1" applyAlignment="1">
      <alignment horizontal="justify" vertical="top"/>
    </xf>
    <xf numFmtId="0" fontId="9" fillId="0" borderId="44" xfId="0" applyFont="1" applyFill="1" applyBorder="1" applyAlignment="1">
      <alignment horizontal="justify" vertical="top"/>
    </xf>
    <xf numFmtId="0" fontId="10" fillId="0" borderId="0" xfId="0" applyFont="1" applyAlignment="1">
      <alignment horizontal="justify" vertical="top"/>
    </xf>
    <xf numFmtId="0" fontId="10" fillId="0" borderId="0" xfId="0" applyFont="1"/>
    <xf numFmtId="0" fontId="10" fillId="0" borderId="42" xfId="0" applyFont="1" applyFill="1" applyBorder="1" applyAlignment="1">
      <alignment horizontal="justify" vertical="top"/>
    </xf>
    <xf numFmtId="0" fontId="10" fillId="0" borderId="43" xfId="0" applyFont="1" applyFill="1" applyBorder="1" applyAlignment="1">
      <alignment horizontal="justify" vertical="top"/>
    </xf>
    <xf numFmtId="0" fontId="10" fillId="0" borderId="44" xfId="0" applyFont="1" applyFill="1" applyBorder="1" applyAlignment="1">
      <alignment horizontal="justify" vertical="top"/>
    </xf>
    <xf numFmtId="0" fontId="11" fillId="2" borderId="43" xfId="0" applyFont="1" applyFill="1" applyBorder="1" applyAlignment="1">
      <alignment horizontal="justify" vertical="top"/>
    </xf>
    <xf numFmtId="0" fontId="0" fillId="0" borderId="33" xfId="0" applyFill="1" applyBorder="1" applyAlignment="1">
      <alignment horizontal="justify" vertical="top"/>
    </xf>
    <xf numFmtId="0" fontId="0" fillId="0" borderId="24" xfId="0" applyFill="1" applyBorder="1" applyAlignment="1">
      <alignment horizontal="justify" vertical="top"/>
    </xf>
    <xf numFmtId="0" fontId="0" fillId="0" borderId="28" xfId="0" applyFill="1" applyBorder="1" applyAlignment="1">
      <alignment horizontal="justify" vertical="top"/>
    </xf>
    <xf numFmtId="0" fontId="0" fillId="0" borderId="16" xfId="0" applyFill="1" applyBorder="1" applyAlignment="1">
      <alignment horizontal="justify" vertical="top"/>
    </xf>
    <xf numFmtId="0" fontId="0" fillId="0" borderId="41" xfId="0" applyFill="1" applyBorder="1" applyAlignment="1">
      <alignment horizontal="justify" vertical="top"/>
    </xf>
    <xf numFmtId="0" fontId="0" fillId="0" borderId="32" xfId="0" applyFill="1" applyBorder="1" applyAlignment="1">
      <alignment horizontal="justify" vertical="top"/>
    </xf>
    <xf numFmtId="0" fontId="0" fillId="0" borderId="31" xfId="0" applyFill="1" applyBorder="1" applyAlignment="1">
      <alignment horizontal="justify" vertical="top"/>
    </xf>
    <xf numFmtId="0" fontId="0" fillId="0" borderId="35" xfId="0" applyFill="1" applyBorder="1" applyAlignment="1">
      <alignment horizontal="justify" vertical="top"/>
    </xf>
    <xf numFmtId="0" fontId="0" fillId="0" borderId="39" xfId="0" applyFill="1" applyBorder="1" applyAlignment="1">
      <alignment horizontal="justify" vertical="top"/>
    </xf>
    <xf numFmtId="0" fontId="0" fillId="0" borderId="29" xfId="0" applyFill="1" applyBorder="1"/>
    <xf numFmtId="0" fontId="0" fillId="0" borderId="25" xfId="0" applyFill="1" applyBorder="1" applyAlignment="1">
      <alignment horizontal="justify" vertical="top"/>
    </xf>
    <xf numFmtId="0" fontId="0" fillId="0" borderId="30" xfId="0" applyFill="1" applyBorder="1"/>
    <xf numFmtId="0" fontId="9" fillId="0" borderId="19" xfId="0" applyFont="1" applyFill="1" applyBorder="1" applyAlignment="1">
      <alignment horizontal="justify" vertical="top"/>
    </xf>
    <xf numFmtId="0" fontId="9" fillId="0" borderId="20" xfId="0" applyFont="1" applyFill="1" applyBorder="1" applyAlignment="1">
      <alignment horizontal="justify" vertical="top"/>
    </xf>
    <xf numFmtId="0" fontId="3" fillId="0" borderId="1" xfId="1" applyFont="1" applyBorder="1" applyAlignment="1">
      <alignment horizontal="justify" vertical="top"/>
    </xf>
    <xf numFmtId="0" fontId="3" fillId="0" borderId="2" xfId="1" applyFont="1" applyBorder="1" applyAlignment="1">
      <alignment horizontal="justify" vertical="top"/>
    </xf>
    <xf numFmtId="0" fontId="3" fillId="0" borderId="3" xfId="1" applyFont="1" applyBorder="1" applyAlignment="1">
      <alignment horizontal="justify" vertical="top"/>
    </xf>
    <xf numFmtId="0" fontId="3" fillId="0" borderId="15" xfId="1" applyFont="1" applyBorder="1" applyAlignment="1">
      <alignment horizontal="justify" vertical="top"/>
    </xf>
    <xf numFmtId="0" fontId="3" fillId="0" borderId="13" xfId="1" applyFont="1" applyBorder="1" applyAlignment="1">
      <alignment horizontal="justify" vertical="top"/>
    </xf>
    <xf numFmtId="0" fontId="9" fillId="0" borderId="19" xfId="0" applyFont="1" applyBorder="1" applyAlignment="1">
      <alignment horizontal="justify" vertical="top"/>
    </xf>
    <xf numFmtId="0" fontId="9" fillId="0" borderId="20" xfId="0" applyFont="1" applyBorder="1" applyAlignment="1">
      <alignment horizontal="justify" vertical="top"/>
    </xf>
    <xf numFmtId="0" fontId="9" fillId="0" borderId="45" xfId="0" applyFont="1" applyFill="1" applyBorder="1" applyAlignment="1">
      <alignment horizontal="justify" vertical="top"/>
    </xf>
    <xf numFmtId="0" fontId="1" fillId="0" borderId="2" xfId="0" applyFont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11" xfId="0" applyFont="1" applyFill="1" applyBorder="1" applyAlignment="1">
      <alignment horizontal="justify" vertical="top"/>
    </xf>
    <xf numFmtId="0" fontId="1" fillId="0" borderId="8" xfId="0" applyFont="1" applyFill="1" applyBorder="1" applyAlignment="1">
      <alignment horizontal="justify" vertical="top"/>
    </xf>
    <xf numFmtId="0" fontId="1" fillId="0" borderId="8" xfId="0" applyFont="1" applyBorder="1" applyAlignment="1">
      <alignment horizontal="justify" vertical="top"/>
    </xf>
    <xf numFmtId="0" fontId="1" fillId="0" borderId="18" xfId="0" applyFont="1" applyFill="1" applyBorder="1" applyAlignment="1">
      <alignment horizontal="justify" vertical="top"/>
    </xf>
    <xf numFmtId="0" fontId="1" fillId="0" borderId="33" xfId="0" applyFont="1" applyFill="1" applyBorder="1" applyAlignment="1">
      <alignment horizontal="justify" vertical="top"/>
    </xf>
    <xf numFmtId="0" fontId="1" fillId="0" borderId="24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9"/>
  <sheetViews>
    <sheetView tabSelected="1" workbookViewId="0">
      <selection activeCell="S15" sqref="S15"/>
    </sheetView>
  </sheetViews>
  <sheetFormatPr defaultRowHeight="15.6" x14ac:dyDescent="0.3"/>
  <cols>
    <col min="1" max="1" width="5.33203125" customWidth="1"/>
    <col min="2" max="2" width="8.33203125" bestFit="1" customWidth="1"/>
    <col min="3" max="11" width="7.77734375" customWidth="1"/>
    <col min="12" max="12" width="6.5546875" style="48" bestFit="1" customWidth="1"/>
    <col min="13" max="13" width="9.109375" style="40"/>
    <col min="14" max="14" width="9.77734375" style="40" customWidth="1"/>
    <col min="15" max="32" width="9.109375" style="20"/>
  </cols>
  <sheetData>
    <row r="1" spans="1:32" s="21" customFormat="1" x14ac:dyDescent="0.3">
      <c r="A1" s="22" t="s">
        <v>24</v>
      </c>
      <c r="B1"/>
      <c r="C1"/>
      <c r="D1"/>
      <c r="F1"/>
      <c r="I1" s="22" t="s">
        <v>25</v>
      </c>
      <c r="M1" s="23"/>
      <c r="N1" s="23"/>
      <c r="O1" s="37"/>
      <c r="P1" s="38"/>
    </row>
    <row r="2" spans="1:32" s="21" customFormat="1" x14ac:dyDescent="0.3">
      <c r="A2" s="22" t="s">
        <v>26</v>
      </c>
      <c r="B2"/>
      <c r="C2"/>
      <c r="D2"/>
      <c r="E2"/>
      <c r="F2"/>
      <c r="M2" s="23"/>
      <c r="N2" s="23"/>
      <c r="O2" s="37"/>
      <c r="P2" s="38"/>
    </row>
    <row r="3" spans="1:32" s="21" customFormat="1" x14ac:dyDescent="0.3">
      <c r="A3" s="25" t="s">
        <v>29</v>
      </c>
      <c r="B3"/>
      <c r="C3"/>
      <c r="D3"/>
      <c r="E3"/>
      <c r="F3"/>
      <c r="G3"/>
      <c r="M3" s="23"/>
      <c r="N3" s="23"/>
      <c r="O3" s="37"/>
      <c r="P3" s="38"/>
    </row>
    <row r="4" spans="1:32" s="21" customFormat="1" x14ac:dyDescent="0.3">
      <c r="A4" s="22" t="s">
        <v>28</v>
      </c>
      <c r="B4"/>
      <c r="C4"/>
      <c r="D4"/>
      <c r="E4"/>
      <c r="F4"/>
      <c r="G4"/>
      <c r="M4" s="23"/>
      <c r="N4" s="23"/>
      <c r="O4" s="37"/>
      <c r="P4" s="38"/>
    </row>
    <row r="5" spans="1:32" s="21" customFormat="1" x14ac:dyDescent="0.3">
      <c r="B5" s="24" t="s">
        <v>27</v>
      </c>
      <c r="M5" s="23"/>
      <c r="N5" s="23"/>
      <c r="O5" s="37"/>
      <c r="P5" s="38"/>
    </row>
    <row r="6" spans="1:32" s="21" customFormat="1" x14ac:dyDescent="0.3">
      <c r="A6" s="26" t="s">
        <v>33</v>
      </c>
      <c r="M6" s="23"/>
      <c r="N6" s="23"/>
      <c r="O6" s="37"/>
      <c r="P6" s="38"/>
    </row>
    <row r="7" spans="1:32" x14ac:dyDescent="0.3"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39"/>
      <c r="AE7" s="40"/>
    </row>
    <row r="8" spans="1:32" ht="16.2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9"/>
    </row>
    <row r="9" spans="1:32" ht="16.8" customHeight="1" thickTop="1" thickBot="1" x14ac:dyDescent="0.35">
      <c r="A9" s="83" t="s">
        <v>0</v>
      </c>
      <c r="B9" s="75" t="s">
        <v>1</v>
      </c>
      <c r="C9" s="67" t="s">
        <v>8</v>
      </c>
      <c r="D9" s="68"/>
      <c r="E9" s="69"/>
      <c r="F9" s="67" t="s">
        <v>2</v>
      </c>
      <c r="G9" s="68"/>
      <c r="H9" s="69"/>
      <c r="I9" s="70" t="s">
        <v>3</v>
      </c>
      <c r="J9" s="68"/>
      <c r="K9" s="71"/>
      <c r="L9" s="72" t="s">
        <v>32</v>
      </c>
      <c r="M9" s="65" t="s">
        <v>31</v>
      </c>
      <c r="N9" s="74" t="s">
        <v>34</v>
      </c>
    </row>
    <row r="10" spans="1:32" ht="94.8" thickTop="1" thickBot="1" x14ac:dyDescent="0.35">
      <c r="A10" s="84"/>
      <c r="B10" s="76"/>
      <c r="C10" s="8" t="s">
        <v>9</v>
      </c>
      <c r="D10" s="3" t="s">
        <v>4</v>
      </c>
      <c r="E10" s="4" t="s">
        <v>10</v>
      </c>
      <c r="F10" s="31" t="s">
        <v>7</v>
      </c>
      <c r="G10" s="5" t="s">
        <v>11</v>
      </c>
      <c r="H10" s="6" t="s">
        <v>5</v>
      </c>
      <c r="I10" s="35" t="s">
        <v>12</v>
      </c>
      <c r="J10" s="3" t="s">
        <v>6</v>
      </c>
      <c r="K10" s="6" t="s">
        <v>13</v>
      </c>
      <c r="L10" s="73"/>
      <c r="M10" s="66"/>
      <c r="N10" s="74"/>
    </row>
    <row r="11" spans="1:32" s="13" customFormat="1" ht="16.8" thickTop="1" thickBot="1" x14ac:dyDescent="0.35">
      <c r="A11" s="10">
        <v>1</v>
      </c>
      <c r="B11" s="77">
        <v>5161</v>
      </c>
      <c r="C11" s="29"/>
      <c r="D11" s="30"/>
      <c r="E11" s="55">
        <v>7</v>
      </c>
      <c r="F11" s="10"/>
      <c r="G11" s="11"/>
      <c r="H11" s="12">
        <v>8</v>
      </c>
      <c r="I11" s="56">
        <v>10</v>
      </c>
      <c r="J11" s="11"/>
      <c r="K11" s="12"/>
      <c r="L11" s="41">
        <f>SUM(C11:K11)/3</f>
        <v>8.3333333333333339</v>
      </c>
      <c r="M11" s="49">
        <v>8</v>
      </c>
      <c r="N11" s="42">
        <f>SUM(L11:M11)/2</f>
        <v>8.1666666666666679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s="13" customFormat="1" ht="16.8" thickTop="1" thickBot="1" x14ac:dyDescent="0.35">
      <c r="A12" s="14">
        <v>2</v>
      </c>
      <c r="B12" s="78">
        <v>5162</v>
      </c>
      <c r="C12" s="14">
        <v>9</v>
      </c>
      <c r="D12" s="15"/>
      <c r="E12" s="17"/>
      <c r="F12" s="14"/>
      <c r="G12" s="15">
        <v>10</v>
      </c>
      <c r="H12" s="17"/>
      <c r="I12" s="18">
        <v>10</v>
      </c>
      <c r="J12" s="15"/>
      <c r="K12" s="17"/>
      <c r="L12" s="41">
        <f t="shared" ref="L12:L75" si="0">SUM(C12:K12)/3</f>
        <v>9.6666666666666661</v>
      </c>
      <c r="M12" s="50">
        <v>10</v>
      </c>
      <c r="N12" s="43">
        <f t="shared" ref="N12:N75" si="1">SUM(L12:M12)/2</f>
        <v>9.8333333333333321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6.8" thickTop="1" thickBot="1" x14ac:dyDescent="0.35">
      <c r="A13" s="10">
        <v>3</v>
      </c>
      <c r="B13" s="79">
        <v>5168</v>
      </c>
      <c r="C13" s="14">
        <v>9</v>
      </c>
      <c r="D13" s="15"/>
      <c r="E13" s="17"/>
      <c r="F13" s="14"/>
      <c r="G13" s="15"/>
      <c r="H13" s="17">
        <v>5</v>
      </c>
      <c r="I13" s="18">
        <v>9</v>
      </c>
      <c r="J13" s="15"/>
      <c r="K13" s="17"/>
      <c r="L13" s="41">
        <f t="shared" si="0"/>
        <v>7.666666666666667</v>
      </c>
      <c r="M13" s="50">
        <v>9.33</v>
      </c>
      <c r="N13" s="43">
        <f t="shared" si="1"/>
        <v>8.4983333333333331</v>
      </c>
    </row>
    <row r="14" spans="1:32" ht="16.8" thickTop="1" thickBot="1" x14ac:dyDescent="0.35">
      <c r="A14" s="14">
        <v>4</v>
      </c>
      <c r="B14" s="79">
        <v>5172</v>
      </c>
      <c r="C14" s="14">
        <v>6</v>
      </c>
      <c r="D14" s="15"/>
      <c r="E14" s="17"/>
      <c r="F14" s="14"/>
      <c r="G14" s="15"/>
      <c r="H14" s="17">
        <v>6</v>
      </c>
      <c r="I14" s="18">
        <v>9</v>
      </c>
      <c r="J14" s="15"/>
      <c r="K14" s="17"/>
      <c r="L14" s="41">
        <f t="shared" si="0"/>
        <v>7</v>
      </c>
      <c r="M14" s="50">
        <v>9</v>
      </c>
      <c r="N14" s="43">
        <f t="shared" si="1"/>
        <v>8</v>
      </c>
    </row>
    <row r="15" spans="1:32" ht="16.8" thickTop="1" thickBot="1" x14ac:dyDescent="0.35">
      <c r="A15" s="10">
        <v>5</v>
      </c>
      <c r="B15" s="79">
        <v>5177</v>
      </c>
      <c r="C15" s="14"/>
      <c r="D15" s="15"/>
      <c r="E15" s="17">
        <v>9</v>
      </c>
      <c r="F15" s="14"/>
      <c r="G15" s="15">
        <v>10</v>
      </c>
      <c r="H15" s="17"/>
      <c r="I15" s="18"/>
      <c r="J15" s="15"/>
      <c r="K15" s="17">
        <v>9</v>
      </c>
      <c r="L15" s="41">
        <f t="shared" si="0"/>
        <v>9.3333333333333339</v>
      </c>
      <c r="M15" s="50">
        <v>10</v>
      </c>
      <c r="N15" s="43">
        <f t="shared" si="1"/>
        <v>9.6666666666666679</v>
      </c>
    </row>
    <row r="16" spans="1:32" ht="16.8" thickTop="1" thickBot="1" x14ac:dyDescent="0.35">
      <c r="A16" s="14">
        <v>6</v>
      </c>
      <c r="B16" s="79">
        <v>5179</v>
      </c>
      <c r="C16" s="14"/>
      <c r="D16" s="15">
        <v>10</v>
      </c>
      <c r="E16" s="17"/>
      <c r="F16" s="14"/>
      <c r="G16" s="15"/>
      <c r="H16" s="17">
        <v>10</v>
      </c>
      <c r="I16" s="18">
        <v>10</v>
      </c>
      <c r="J16" s="15"/>
      <c r="K16" s="17"/>
      <c r="L16" s="41">
        <f t="shared" si="0"/>
        <v>10</v>
      </c>
      <c r="M16" s="50">
        <v>10</v>
      </c>
      <c r="N16" s="43">
        <f t="shared" si="1"/>
        <v>10</v>
      </c>
    </row>
    <row r="17" spans="1:14" ht="16.8" thickTop="1" thickBot="1" x14ac:dyDescent="0.35">
      <c r="A17" s="10">
        <v>7</v>
      </c>
      <c r="B17" s="79">
        <v>5180</v>
      </c>
      <c r="C17" s="14">
        <v>8</v>
      </c>
      <c r="D17" s="15"/>
      <c r="E17" s="17"/>
      <c r="F17" s="14"/>
      <c r="G17" s="15"/>
      <c r="H17" s="17">
        <v>5</v>
      </c>
      <c r="I17" s="18">
        <v>9</v>
      </c>
      <c r="J17" s="15"/>
      <c r="K17" s="17"/>
      <c r="L17" s="41">
        <f t="shared" si="0"/>
        <v>7.333333333333333</v>
      </c>
      <c r="M17" s="50">
        <v>8</v>
      </c>
      <c r="N17" s="43">
        <f t="shared" si="1"/>
        <v>7.6666666666666661</v>
      </c>
    </row>
    <row r="18" spans="1:14" ht="16.8" thickTop="1" thickBot="1" x14ac:dyDescent="0.35">
      <c r="A18" s="14">
        <v>8</v>
      </c>
      <c r="B18" s="79">
        <v>5037</v>
      </c>
      <c r="C18" s="14"/>
      <c r="D18" s="15"/>
      <c r="E18" s="17">
        <v>7</v>
      </c>
      <c r="F18" s="14"/>
      <c r="G18" s="15"/>
      <c r="H18" s="17">
        <v>8</v>
      </c>
      <c r="I18" s="18"/>
      <c r="J18" s="15"/>
      <c r="K18" s="17">
        <v>9</v>
      </c>
      <c r="L18" s="41">
        <f t="shared" si="0"/>
        <v>8</v>
      </c>
      <c r="M18" s="50">
        <v>9</v>
      </c>
      <c r="N18" s="43">
        <f t="shared" si="1"/>
        <v>8.5</v>
      </c>
    </row>
    <row r="19" spans="1:14" ht="16.8" thickTop="1" thickBot="1" x14ac:dyDescent="0.35">
      <c r="A19" s="10">
        <v>9</v>
      </c>
      <c r="B19" s="79">
        <v>5199</v>
      </c>
      <c r="C19" s="14"/>
      <c r="D19" s="15"/>
      <c r="E19" s="17">
        <v>7</v>
      </c>
      <c r="F19" s="14"/>
      <c r="G19" s="15"/>
      <c r="H19" s="17">
        <v>7</v>
      </c>
      <c r="I19" s="18"/>
      <c r="J19" s="15"/>
      <c r="K19" s="17">
        <v>8</v>
      </c>
      <c r="L19" s="41">
        <f t="shared" si="0"/>
        <v>7.333333333333333</v>
      </c>
      <c r="M19" s="50">
        <v>8</v>
      </c>
      <c r="N19" s="43">
        <f t="shared" si="1"/>
        <v>7.6666666666666661</v>
      </c>
    </row>
    <row r="20" spans="1:14" ht="16.8" thickTop="1" thickBot="1" x14ac:dyDescent="0.35">
      <c r="A20" s="14">
        <v>10</v>
      </c>
      <c r="B20" s="79">
        <v>5202</v>
      </c>
      <c r="C20" s="14"/>
      <c r="D20" s="15">
        <v>10</v>
      </c>
      <c r="E20" s="17"/>
      <c r="F20" s="14"/>
      <c r="G20" s="15"/>
      <c r="H20" s="17">
        <v>7</v>
      </c>
      <c r="I20" s="18">
        <v>9</v>
      </c>
      <c r="J20" s="15"/>
      <c r="K20" s="17"/>
      <c r="L20" s="41">
        <f t="shared" si="0"/>
        <v>8.6666666666666661</v>
      </c>
      <c r="M20" s="50">
        <v>10</v>
      </c>
      <c r="N20" s="43">
        <f t="shared" si="1"/>
        <v>9.3333333333333321</v>
      </c>
    </row>
    <row r="21" spans="1:14" ht="16.8" thickTop="1" thickBot="1" x14ac:dyDescent="0.35">
      <c r="A21" s="10">
        <v>11</v>
      </c>
      <c r="B21" s="79">
        <v>5048</v>
      </c>
      <c r="C21" s="14">
        <v>7</v>
      </c>
      <c r="D21" s="15"/>
      <c r="E21" s="17"/>
      <c r="F21" s="14"/>
      <c r="G21" s="15">
        <v>8</v>
      </c>
      <c r="H21" s="17"/>
      <c r="I21" s="18"/>
      <c r="J21" s="15"/>
      <c r="K21" s="17">
        <v>10</v>
      </c>
      <c r="L21" s="41">
        <f t="shared" si="0"/>
        <v>8.3333333333333339</v>
      </c>
      <c r="M21" s="50">
        <v>10</v>
      </c>
      <c r="N21" s="43">
        <f t="shared" si="1"/>
        <v>9.1666666666666679</v>
      </c>
    </row>
    <row r="22" spans="1:14" ht="16.8" thickTop="1" thickBot="1" x14ac:dyDescent="0.35">
      <c r="A22" s="14">
        <v>12</v>
      </c>
      <c r="B22" s="79">
        <v>5049</v>
      </c>
      <c r="C22" s="14" t="s">
        <v>30</v>
      </c>
      <c r="D22" s="15"/>
      <c r="E22" s="17"/>
      <c r="F22" s="57"/>
      <c r="G22" s="15" t="s">
        <v>30</v>
      </c>
      <c r="H22" s="17"/>
      <c r="I22" s="18"/>
      <c r="J22" s="16"/>
      <c r="K22" s="17" t="s">
        <v>30</v>
      </c>
      <c r="L22" s="41">
        <f t="shared" si="0"/>
        <v>0</v>
      </c>
      <c r="M22" s="50">
        <v>9.5</v>
      </c>
      <c r="N22" s="52" t="s">
        <v>35</v>
      </c>
    </row>
    <row r="23" spans="1:14" ht="16.8" thickTop="1" thickBot="1" x14ac:dyDescent="0.35">
      <c r="A23" s="10">
        <v>13</v>
      </c>
      <c r="B23" s="79">
        <v>5205</v>
      </c>
      <c r="C23" s="14">
        <v>9</v>
      </c>
      <c r="D23" s="15"/>
      <c r="E23" s="17"/>
      <c r="F23" s="14"/>
      <c r="G23" s="15">
        <v>10</v>
      </c>
      <c r="H23" s="17"/>
      <c r="I23" s="18">
        <v>9</v>
      </c>
      <c r="J23" s="15"/>
      <c r="K23" s="17"/>
      <c r="L23" s="41">
        <f t="shared" si="0"/>
        <v>9.3333333333333339</v>
      </c>
      <c r="M23" s="50">
        <v>7</v>
      </c>
      <c r="N23" s="43">
        <f t="shared" si="1"/>
        <v>8.1666666666666679</v>
      </c>
    </row>
    <row r="24" spans="1:14" ht="16.8" thickTop="1" thickBot="1" x14ac:dyDescent="0.35">
      <c r="A24" s="14">
        <v>14</v>
      </c>
      <c r="B24" s="79">
        <v>5206</v>
      </c>
      <c r="C24" s="14">
        <v>9</v>
      </c>
      <c r="D24" s="15"/>
      <c r="E24" s="17"/>
      <c r="F24" s="14"/>
      <c r="G24" s="15"/>
      <c r="H24" s="17">
        <v>9</v>
      </c>
      <c r="I24" s="18">
        <v>9</v>
      </c>
      <c r="J24" s="15"/>
      <c r="K24" s="17"/>
      <c r="L24" s="41">
        <f t="shared" si="0"/>
        <v>9</v>
      </c>
      <c r="M24" s="50">
        <v>10</v>
      </c>
      <c r="N24" s="43">
        <f t="shared" si="1"/>
        <v>9.5</v>
      </c>
    </row>
    <row r="25" spans="1:14" ht="16.8" thickTop="1" thickBot="1" x14ac:dyDescent="0.35">
      <c r="A25" s="10">
        <v>15</v>
      </c>
      <c r="B25" s="79">
        <v>5207</v>
      </c>
      <c r="C25" s="14"/>
      <c r="D25" s="15"/>
      <c r="E25" s="17">
        <v>8</v>
      </c>
      <c r="F25" s="14"/>
      <c r="G25" s="15">
        <v>10</v>
      </c>
      <c r="H25" s="17"/>
      <c r="I25" s="18"/>
      <c r="J25" s="15"/>
      <c r="K25" s="17">
        <v>10</v>
      </c>
      <c r="L25" s="41">
        <f t="shared" si="0"/>
        <v>9.3333333333333339</v>
      </c>
      <c r="M25" s="50">
        <v>10</v>
      </c>
      <c r="N25" s="43">
        <f t="shared" si="1"/>
        <v>9.6666666666666679</v>
      </c>
    </row>
    <row r="26" spans="1:14" ht="16.8" thickTop="1" thickBot="1" x14ac:dyDescent="0.35">
      <c r="A26" s="14">
        <v>16</v>
      </c>
      <c r="B26" s="79">
        <v>5212</v>
      </c>
      <c r="C26" s="14"/>
      <c r="D26" s="15"/>
      <c r="E26" s="17">
        <v>7</v>
      </c>
      <c r="F26" s="14"/>
      <c r="G26" s="15"/>
      <c r="H26" s="17">
        <v>8</v>
      </c>
      <c r="I26" s="18"/>
      <c r="J26" s="15"/>
      <c r="K26" s="17">
        <v>9</v>
      </c>
      <c r="L26" s="41">
        <f t="shared" si="0"/>
        <v>8</v>
      </c>
      <c r="M26" s="50">
        <v>9.33</v>
      </c>
      <c r="N26" s="43">
        <f t="shared" si="1"/>
        <v>8.6649999999999991</v>
      </c>
    </row>
    <row r="27" spans="1:14" ht="16.8" thickTop="1" thickBot="1" x14ac:dyDescent="0.35">
      <c r="A27" s="10">
        <v>17</v>
      </c>
      <c r="B27" s="79">
        <v>5217</v>
      </c>
      <c r="C27" s="14"/>
      <c r="D27" s="15">
        <v>10</v>
      </c>
      <c r="E27" s="17"/>
      <c r="F27" s="14"/>
      <c r="G27" s="15"/>
      <c r="H27" s="17">
        <v>8</v>
      </c>
      <c r="I27" s="18">
        <v>10</v>
      </c>
      <c r="J27" s="15"/>
      <c r="K27" s="17"/>
      <c r="L27" s="41">
        <f t="shared" si="0"/>
        <v>9.3333333333333339</v>
      </c>
      <c r="M27" s="50">
        <v>10</v>
      </c>
      <c r="N27" s="43">
        <f t="shared" si="1"/>
        <v>9.6666666666666679</v>
      </c>
    </row>
    <row r="28" spans="1:14" ht="16.8" thickTop="1" thickBot="1" x14ac:dyDescent="0.35">
      <c r="A28" s="14">
        <v>18</v>
      </c>
      <c r="B28" s="79">
        <v>5218</v>
      </c>
      <c r="C28" s="14"/>
      <c r="D28" s="15"/>
      <c r="E28" s="17">
        <v>7</v>
      </c>
      <c r="F28" s="14"/>
      <c r="G28" s="15">
        <v>9</v>
      </c>
      <c r="H28" s="17"/>
      <c r="I28" s="18"/>
      <c r="J28" s="15"/>
      <c r="K28" s="17">
        <v>9</v>
      </c>
      <c r="L28" s="41">
        <f t="shared" si="0"/>
        <v>8.3333333333333339</v>
      </c>
      <c r="M28" s="50">
        <v>9</v>
      </c>
      <c r="N28" s="43">
        <f t="shared" si="1"/>
        <v>8.6666666666666679</v>
      </c>
    </row>
    <row r="29" spans="1:14" ht="16.8" thickTop="1" thickBot="1" x14ac:dyDescent="0.35">
      <c r="A29" s="10">
        <v>19</v>
      </c>
      <c r="B29" s="79">
        <v>5220</v>
      </c>
      <c r="C29" s="14"/>
      <c r="D29" s="15"/>
      <c r="E29" s="17">
        <v>10</v>
      </c>
      <c r="F29" s="14"/>
      <c r="G29" s="15">
        <v>10</v>
      </c>
      <c r="H29" s="17"/>
      <c r="I29" s="18"/>
      <c r="J29" s="15"/>
      <c r="K29" s="17">
        <v>10</v>
      </c>
      <c r="L29" s="41">
        <f t="shared" si="0"/>
        <v>10</v>
      </c>
      <c r="M29" s="50">
        <v>10</v>
      </c>
      <c r="N29" s="43">
        <f t="shared" si="1"/>
        <v>10</v>
      </c>
    </row>
    <row r="30" spans="1:14" ht="16.8" thickTop="1" thickBot="1" x14ac:dyDescent="0.35">
      <c r="A30" s="14">
        <v>20</v>
      </c>
      <c r="B30" s="79">
        <v>4888</v>
      </c>
      <c r="C30" s="14"/>
      <c r="D30" s="15"/>
      <c r="E30" s="17">
        <v>8</v>
      </c>
      <c r="F30" s="14">
        <v>9</v>
      </c>
      <c r="G30" s="15"/>
      <c r="H30" s="17"/>
      <c r="I30" s="18">
        <v>8</v>
      </c>
      <c r="J30" s="15"/>
      <c r="K30" s="17"/>
      <c r="L30" s="41">
        <f t="shared" si="0"/>
        <v>8.3333333333333339</v>
      </c>
      <c r="M30" s="50">
        <v>8.66</v>
      </c>
      <c r="N30" s="43">
        <f t="shared" si="1"/>
        <v>8.4966666666666661</v>
      </c>
    </row>
    <row r="31" spans="1:14" ht="16.8" thickTop="1" thickBot="1" x14ac:dyDescent="0.35">
      <c r="A31" s="10">
        <v>21</v>
      </c>
      <c r="B31" s="79">
        <v>5222</v>
      </c>
      <c r="C31" s="14"/>
      <c r="D31" s="15"/>
      <c r="E31" s="17">
        <v>10</v>
      </c>
      <c r="F31" s="14"/>
      <c r="G31" s="15"/>
      <c r="H31" s="17">
        <v>10</v>
      </c>
      <c r="I31" s="18">
        <v>10</v>
      </c>
      <c r="J31" s="15"/>
      <c r="K31" s="17"/>
      <c r="L31" s="41">
        <f t="shared" si="0"/>
        <v>10</v>
      </c>
      <c r="M31" s="50">
        <v>10</v>
      </c>
      <c r="N31" s="43">
        <f t="shared" si="1"/>
        <v>10</v>
      </c>
    </row>
    <row r="32" spans="1:14" ht="16.8" thickTop="1" thickBot="1" x14ac:dyDescent="0.35">
      <c r="A32" s="14">
        <v>22</v>
      </c>
      <c r="B32" s="79">
        <v>5223</v>
      </c>
      <c r="C32" s="14">
        <v>8</v>
      </c>
      <c r="D32" s="15"/>
      <c r="E32" s="17"/>
      <c r="F32" s="14"/>
      <c r="G32" s="15"/>
      <c r="H32" s="17">
        <v>5</v>
      </c>
      <c r="I32" s="18">
        <v>8</v>
      </c>
      <c r="J32" s="15"/>
      <c r="K32" s="17"/>
      <c r="L32" s="41">
        <f t="shared" si="0"/>
        <v>7</v>
      </c>
      <c r="M32" s="50">
        <v>10</v>
      </c>
      <c r="N32" s="43">
        <f t="shared" si="1"/>
        <v>8.5</v>
      </c>
    </row>
    <row r="33" spans="1:14" ht="16.8" thickTop="1" thickBot="1" x14ac:dyDescent="0.35">
      <c r="A33" s="10">
        <v>23</v>
      </c>
      <c r="B33" s="79">
        <v>5225</v>
      </c>
      <c r="C33" s="14">
        <v>10</v>
      </c>
      <c r="D33" s="15"/>
      <c r="E33" s="17"/>
      <c r="F33" s="14"/>
      <c r="G33" s="15">
        <v>8</v>
      </c>
      <c r="H33" s="17"/>
      <c r="I33" s="18">
        <v>6</v>
      </c>
      <c r="J33" s="15"/>
      <c r="K33" s="17"/>
      <c r="L33" s="41">
        <f t="shared" si="0"/>
        <v>8</v>
      </c>
      <c r="M33" s="50">
        <v>9</v>
      </c>
      <c r="N33" s="43">
        <f t="shared" si="1"/>
        <v>8.5</v>
      </c>
    </row>
    <row r="34" spans="1:14" ht="16.8" thickTop="1" thickBot="1" x14ac:dyDescent="0.35">
      <c r="A34" s="14">
        <v>24</v>
      </c>
      <c r="B34" s="79">
        <v>5295</v>
      </c>
      <c r="C34" s="14">
        <v>8</v>
      </c>
      <c r="D34" s="15"/>
      <c r="E34" s="17"/>
      <c r="F34" s="14"/>
      <c r="G34" s="15"/>
      <c r="H34" s="17">
        <v>10</v>
      </c>
      <c r="I34" s="18">
        <v>10</v>
      </c>
      <c r="J34" s="15"/>
      <c r="K34" s="17"/>
      <c r="L34" s="41">
        <f t="shared" si="0"/>
        <v>9.3333333333333339</v>
      </c>
      <c r="M34" s="50">
        <v>10</v>
      </c>
      <c r="N34" s="43">
        <f t="shared" si="1"/>
        <v>9.6666666666666679</v>
      </c>
    </row>
    <row r="35" spans="1:14" ht="16.8" thickTop="1" thickBot="1" x14ac:dyDescent="0.35">
      <c r="A35" s="10">
        <v>25</v>
      </c>
      <c r="B35" s="79">
        <v>5226</v>
      </c>
      <c r="C35" s="14">
        <v>8</v>
      </c>
      <c r="D35" s="15"/>
      <c r="E35" s="17"/>
      <c r="F35" s="14"/>
      <c r="G35" s="15"/>
      <c r="H35" s="17">
        <v>6</v>
      </c>
      <c r="I35" s="18">
        <v>9</v>
      </c>
      <c r="J35" s="15"/>
      <c r="K35" s="17"/>
      <c r="L35" s="41">
        <f t="shared" si="0"/>
        <v>7.666666666666667</v>
      </c>
      <c r="M35" s="50">
        <v>9.75</v>
      </c>
      <c r="N35" s="43">
        <f t="shared" si="1"/>
        <v>8.7083333333333339</v>
      </c>
    </row>
    <row r="36" spans="1:14" ht="16.8" thickTop="1" thickBot="1" x14ac:dyDescent="0.35">
      <c r="A36" s="14">
        <v>26</v>
      </c>
      <c r="B36" s="79">
        <v>5227</v>
      </c>
      <c r="C36" s="14">
        <v>8</v>
      </c>
      <c r="D36" s="15"/>
      <c r="E36" s="17"/>
      <c r="F36" s="14">
        <v>10</v>
      </c>
      <c r="G36" s="15"/>
      <c r="H36" s="17"/>
      <c r="I36" s="18"/>
      <c r="J36" s="15"/>
      <c r="K36" s="17">
        <v>10</v>
      </c>
      <c r="L36" s="41">
        <f t="shared" si="0"/>
        <v>9.3333333333333339</v>
      </c>
      <c r="M36" s="50">
        <v>10</v>
      </c>
      <c r="N36" s="43">
        <f t="shared" si="1"/>
        <v>9.6666666666666679</v>
      </c>
    </row>
    <row r="37" spans="1:14" ht="16.8" thickTop="1" thickBot="1" x14ac:dyDescent="0.35">
      <c r="A37" s="10">
        <v>27</v>
      </c>
      <c r="B37" s="79">
        <v>5230</v>
      </c>
      <c r="C37" s="14">
        <v>10</v>
      </c>
      <c r="D37" s="15"/>
      <c r="E37" s="17"/>
      <c r="F37" s="14"/>
      <c r="G37" s="15"/>
      <c r="H37" s="17">
        <v>7</v>
      </c>
      <c r="I37" s="18">
        <v>10</v>
      </c>
      <c r="J37" s="15"/>
      <c r="K37" s="17"/>
      <c r="L37" s="41">
        <f t="shared" si="0"/>
        <v>9</v>
      </c>
      <c r="M37" s="50">
        <v>10</v>
      </c>
      <c r="N37" s="43">
        <f t="shared" si="1"/>
        <v>9.5</v>
      </c>
    </row>
    <row r="38" spans="1:14" ht="16.8" thickTop="1" thickBot="1" x14ac:dyDescent="0.35">
      <c r="A38" s="14">
        <v>28</v>
      </c>
      <c r="B38" s="79">
        <v>5231</v>
      </c>
      <c r="C38" s="14">
        <v>10</v>
      </c>
      <c r="D38" s="15"/>
      <c r="E38" s="17"/>
      <c r="F38" s="14"/>
      <c r="G38" s="15"/>
      <c r="H38" s="17">
        <v>7</v>
      </c>
      <c r="I38" s="18">
        <v>10</v>
      </c>
      <c r="J38" s="15"/>
      <c r="K38" s="17"/>
      <c r="L38" s="41">
        <f t="shared" si="0"/>
        <v>9</v>
      </c>
      <c r="M38" s="50">
        <v>9</v>
      </c>
      <c r="N38" s="43">
        <f t="shared" si="1"/>
        <v>9</v>
      </c>
    </row>
    <row r="39" spans="1:14" ht="16.8" thickTop="1" thickBot="1" x14ac:dyDescent="0.35">
      <c r="A39" s="10">
        <v>29</v>
      </c>
      <c r="B39" s="79">
        <v>5234</v>
      </c>
      <c r="C39" s="14"/>
      <c r="D39" s="15"/>
      <c r="E39" s="17">
        <v>10</v>
      </c>
      <c r="F39" s="14"/>
      <c r="G39" s="15"/>
      <c r="H39" s="17">
        <v>9</v>
      </c>
      <c r="I39" s="18"/>
      <c r="J39" s="15"/>
      <c r="K39" s="17">
        <v>10</v>
      </c>
      <c r="L39" s="41">
        <f t="shared" si="0"/>
        <v>9.6666666666666661</v>
      </c>
      <c r="M39" s="50">
        <v>9.33</v>
      </c>
      <c r="N39" s="43">
        <f t="shared" si="1"/>
        <v>9.4983333333333331</v>
      </c>
    </row>
    <row r="40" spans="1:14" ht="16.8" thickTop="1" thickBot="1" x14ac:dyDescent="0.35">
      <c r="A40" s="14">
        <v>30</v>
      </c>
      <c r="B40" s="79">
        <v>5240</v>
      </c>
      <c r="C40" s="14"/>
      <c r="D40" s="15">
        <v>10</v>
      </c>
      <c r="E40" s="17"/>
      <c r="F40" s="14"/>
      <c r="G40" s="15"/>
      <c r="H40" s="17">
        <v>10</v>
      </c>
      <c r="I40" s="18">
        <v>10</v>
      </c>
      <c r="J40" s="15"/>
      <c r="K40" s="17"/>
      <c r="L40" s="41">
        <f t="shared" si="0"/>
        <v>10</v>
      </c>
      <c r="M40" s="50">
        <v>10</v>
      </c>
      <c r="N40" s="43">
        <f t="shared" si="1"/>
        <v>10</v>
      </c>
    </row>
    <row r="41" spans="1:14" ht="16.8" thickTop="1" thickBot="1" x14ac:dyDescent="0.35">
      <c r="A41" s="10">
        <v>31</v>
      </c>
      <c r="B41" s="79">
        <v>5245</v>
      </c>
      <c r="C41" s="14"/>
      <c r="D41" s="15"/>
      <c r="E41" s="17">
        <v>10</v>
      </c>
      <c r="F41" s="14"/>
      <c r="G41" s="15"/>
      <c r="H41" s="17">
        <v>10</v>
      </c>
      <c r="I41" s="18"/>
      <c r="J41" s="15">
        <v>10</v>
      </c>
      <c r="K41" s="17"/>
      <c r="L41" s="41">
        <f t="shared" si="0"/>
        <v>10</v>
      </c>
      <c r="M41" s="50">
        <v>9</v>
      </c>
      <c r="N41" s="43">
        <f t="shared" si="1"/>
        <v>9.5</v>
      </c>
    </row>
    <row r="42" spans="1:14" ht="16.8" thickTop="1" thickBot="1" x14ac:dyDescent="0.35">
      <c r="A42" s="14">
        <v>32</v>
      </c>
      <c r="B42" s="79">
        <v>5087</v>
      </c>
      <c r="C42" s="14">
        <v>7</v>
      </c>
      <c r="D42" s="15"/>
      <c r="E42" s="17"/>
      <c r="F42" s="14"/>
      <c r="G42" s="15"/>
      <c r="H42" s="17">
        <v>6</v>
      </c>
      <c r="I42" s="18"/>
      <c r="J42" s="15"/>
      <c r="K42" s="17">
        <v>7</v>
      </c>
      <c r="L42" s="41">
        <f t="shared" si="0"/>
        <v>6.666666666666667</v>
      </c>
      <c r="M42" s="50">
        <v>10</v>
      </c>
      <c r="N42" s="43">
        <f t="shared" si="1"/>
        <v>8.3333333333333339</v>
      </c>
    </row>
    <row r="43" spans="1:14" ht="16.8" thickTop="1" thickBot="1" x14ac:dyDescent="0.35">
      <c r="A43" s="10">
        <v>33</v>
      </c>
      <c r="B43" s="79">
        <v>5246</v>
      </c>
      <c r="C43" s="14">
        <v>10</v>
      </c>
      <c r="D43" s="15"/>
      <c r="E43" s="17"/>
      <c r="F43" s="14"/>
      <c r="G43" s="15">
        <v>9</v>
      </c>
      <c r="H43" s="17"/>
      <c r="I43" s="18"/>
      <c r="J43" s="15"/>
      <c r="K43" s="17">
        <v>10</v>
      </c>
      <c r="L43" s="41">
        <f t="shared" si="0"/>
        <v>9.6666666666666661</v>
      </c>
      <c r="M43" s="50">
        <v>9</v>
      </c>
      <c r="N43" s="43">
        <f t="shared" si="1"/>
        <v>9.3333333333333321</v>
      </c>
    </row>
    <row r="44" spans="1:14" ht="16.8" thickTop="1" thickBot="1" x14ac:dyDescent="0.35">
      <c r="A44" s="14">
        <v>34</v>
      </c>
      <c r="B44" s="79">
        <v>5250</v>
      </c>
      <c r="C44" s="14"/>
      <c r="D44" s="15"/>
      <c r="E44" s="17">
        <v>8</v>
      </c>
      <c r="F44" s="14"/>
      <c r="G44" s="15">
        <v>8</v>
      </c>
      <c r="H44" s="17"/>
      <c r="I44" s="18">
        <v>10</v>
      </c>
      <c r="J44" s="15"/>
      <c r="K44" s="17"/>
      <c r="L44" s="41">
        <f t="shared" si="0"/>
        <v>8.6666666666666661</v>
      </c>
      <c r="M44" s="50">
        <v>9</v>
      </c>
      <c r="N44" s="43">
        <f t="shared" si="1"/>
        <v>8.8333333333333321</v>
      </c>
    </row>
    <row r="45" spans="1:14" ht="16.8" thickTop="1" thickBot="1" x14ac:dyDescent="0.35">
      <c r="A45" s="10">
        <v>35</v>
      </c>
      <c r="B45" s="79">
        <v>5254</v>
      </c>
      <c r="C45" s="14"/>
      <c r="D45" s="15"/>
      <c r="E45" s="17">
        <v>9</v>
      </c>
      <c r="F45" s="14"/>
      <c r="G45" s="15"/>
      <c r="H45" s="17">
        <v>10</v>
      </c>
      <c r="I45" s="18">
        <v>10</v>
      </c>
      <c r="J45" s="15"/>
      <c r="K45" s="17"/>
      <c r="L45" s="41">
        <f t="shared" si="0"/>
        <v>9.6666666666666661</v>
      </c>
      <c r="M45" s="50">
        <v>9.33</v>
      </c>
      <c r="N45" s="43">
        <f t="shared" si="1"/>
        <v>9.4983333333333331</v>
      </c>
    </row>
    <row r="46" spans="1:14" ht="16.8" thickTop="1" thickBot="1" x14ac:dyDescent="0.35">
      <c r="A46" s="14">
        <v>36</v>
      </c>
      <c r="B46" s="79">
        <v>5257</v>
      </c>
      <c r="C46" s="14"/>
      <c r="D46" s="15"/>
      <c r="E46" s="17">
        <v>8</v>
      </c>
      <c r="F46" s="14"/>
      <c r="G46" s="15"/>
      <c r="H46" s="17">
        <v>10</v>
      </c>
      <c r="I46" s="18">
        <v>10</v>
      </c>
      <c r="J46" s="15"/>
      <c r="K46" s="17"/>
      <c r="L46" s="41">
        <f t="shared" si="0"/>
        <v>9.3333333333333339</v>
      </c>
      <c r="M46" s="50">
        <v>9</v>
      </c>
      <c r="N46" s="43">
        <f t="shared" si="1"/>
        <v>9.1666666666666679</v>
      </c>
    </row>
    <row r="47" spans="1:14" ht="16.8" thickTop="1" thickBot="1" x14ac:dyDescent="0.35">
      <c r="A47" s="10">
        <v>37</v>
      </c>
      <c r="B47" s="79">
        <v>5258</v>
      </c>
      <c r="C47" s="14">
        <v>10</v>
      </c>
      <c r="D47" s="15"/>
      <c r="E47" s="17"/>
      <c r="F47" s="14"/>
      <c r="G47" s="15"/>
      <c r="H47" s="17">
        <v>7</v>
      </c>
      <c r="I47" s="18">
        <v>7</v>
      </c>
      <c r="J47" s="15"/>
      <c r="K47" s="17"/>
      <c r="L47" s="41">
        <f t="shared" si="0"/>
        <v>8</v>
      </c>
      <c r="M47" s="50">
        <v>8</v>
      </c>
      <c r="N47" s="43">
        <f t="shared" si="1"/>
        <v>8</v>
      </c>
    </row>
    <row r="48" spans="1:14" ht="16.8" thickTop="1" thickBot="1" x14ac:dyDescent="0.35">
      <c r="A48" s="14">
        <v>38</v>
      </c>
      <c r="B48" s="79">
        <v>5260</v>
      </c>
      <c r="C48" s="14">
        <v>10</v>
      </c>
      <c r="D48" s="15"/>
      <c r="E48" s="17"/>
      <c r="F48" s="14"/>
      <c r="G48" s="15"/>
      <c r="H48" s="17">
        <v>9</v>
      </c>
      <c r="I48" s="18">
        <v>10</v>
      </c>
      <c r="J48" s="15"/>
      <c r="K48" s="17"/>
      <c r="L48" s="41">
        <f t="shared" si="0"/>
        <v>9.6666666666666661</v>
      </c>
      <c r="M48" s="50">
        <v>9.33</v>
      </c>
      <c r="N48" s="43">
        <f t="shared" si="1"/>
        <v>9.4983333333333331</v>
      </c>
    </row>
    <row r="49" spans="1:14" ht="16.8" thickTop="1" thickBot="1" x14ac:dyDescent="0.35">
      <c r="A49" s="10">
        <v>39</v>
      </c>
      <c r="B49" s="79">
        <v>5261</v>
      </c>
      <c r="C49" s="14">
        <v>8</v>
      </c>
      <c r="D49" s="15"/>
      <c r="E49" s="17"/>
      <c r="F49" s="14"/>
      <c r="G49" s="15">
        <v>10</v>
      </c>
      <c r="H49" s="17"/>
      <c r="I49" s="18">
        <v>8</v>
      </c>
      <c r="J49" s="15"/>
      <c r="K49" s="17"/>
      <c r="L49" s="41">
        <f t="shared" si="0"/>
        <v>8.6666666666666661</v>
      </c>
      <c r="M49" s="50">
        <v>8</v>
      </c>
      <c r="N49" s="43">
        <f t="shared" si="1"/>
        <v>8.3333333333333321</v>
      </c>
    </row>
    <row r="50" spans="1:14" ht="16.8" thickTop="1" thickBot="1" x14ac:dyDescent="0.35">
      <c r="A50" s="14">
        <v>40</v>
      </c>
      <c r="B50" s="79">
        <v>5264</v>
      </c>
      <c r="C50" s="14"/>
      <c r="D50" s="15"/>
      <c r="E50" s="17">
        <v>9</v>
      </c>
      <c r="F50" s="14"/>
      <c r="G50" s="15">
        <v>10</v>
      </c>
      <c r="H50" s="17"/>
      <c r="I50" s="18"/>
      <c r="J50" s="15"/>
      <c r="K50" s="17">
        <v>10</v>
      </c>
      <c r="L50" s="41">
        <f t="shared" si="0"/>
        <v>9.6666666666666661</v>
      </c>
      <c r="M50" s="50">
        <v>10</v>
      </c>
      <c r="N50" s="43">
        <f t="shared" si="1"/>
        <v>9.8333333333333321</v>
      </c>
    </row>
    <row r="51" spans="1:14" ht="16.8" thickTop="1" thickBot="1" x14ac:dyDescent="0.35">
      <c r="A51" s="10">
        <v>41</v>
      </c>
      <c r="B51" s="79">
        <v>5265</v>
      </c>
      <c r="C51" s="14"/>
      <c r="D51" s="15">
        <v>10</v>
      </c>
      <c r="E51" s="17"/>
      <c r="F51" s="14"/>
      <c r="G51" s="15"/>
      <c r="H51" s="17">
        <v>10</v>
      </c>
      <c r="I51" s="18">
        <v>10</v>
      </c>
      <c r="J51" s="15"/>
      <c r="K51" s="17"/>
      <c r="L51" s="41">
        <f t="shared" si="0"/>
        <v>10</v>
      </c>
      <c r="M51" s="50">
        <v>9</v>
      </c>
      <c r="N51" s="43">
        <f t="shared" si="1"/>
        <v>9.5</v>
      </c>
    </row>
    <row r="52" spans="1:14" ht="16.8" thickTop="1" thickBot="1" x14ac:dyDescent="0.35">
      <c r="A52" s="14">
        <v>42</v>
      </c>
      <c r="B52" s="79">
        <v>5266</v>
      </c>
      <c r="C52" s="14"/>
      <c r="D52" s="15"/>
      <c r="E52" s="17">
        <v>10</v>
      </c>
      <c r="F52" s="14"/>
      <c r="G52" s="15">
        <v>10</v>
      </c>
      <c r="H52" s="17"/>
      <c r="I52" s="18">
        <v>8</v>
      </c>
      <c r="J52" s="15"/>
      <c r="K52" s="17"/>
      <c r="L52" s="41">
        <f t="shared" si="0"/>
        <v>9.3333333333333339</v>
      </c>
      <c r="M52" s="50">
        <v>10</v>
      </c>
      <c r="N52" s="43">
        <f t="shared" si="1"/>
        <v>9.6666666666666679</v>
      </c>
    </row>
    <row r="53" spans="1:14" ht="16.8" thickTop="1" thickBot="1" x14ac:dyDescent="0.35">
      <c r="A53" s="10">
        <v>43</v>
      </c>
      <c r="B53" s="79">
        <v>5267</v>
      </c>
      <c r="C53" s="14"/>
      <c r="D53" s="15">
        <v>10</v>
      </c>
      <c r="E53" s="17"/>
      <c r="F53" s="14"/>
      <c r="G53" s="15"/>
      <c r="H53" s="17">
        <v>10</v>
      </c>
      <c r="I53" s="18">
        <v>10</v>
      </c>
      <c r="J53" s="15"/>
      <c r="K53" s="17"/>
      <c r="L53" s="41">
        <f t="shared" si="0"/>
        <v>10</v>
      </c>
      <c r="M53" s="50">
        <v>10</v>
      </c>
      <c r="N53" s="43">
        <f t="shared" si="1"/>
        <v>10</v>
      </c>
    </row>
    <row r="54" spans="1:14" ht="16.8" thickTop="1" thickBot="1" x14ac:dyDescent="0.35">
      <c r="A54" s="14">
        <v>44</v>
      </c>
      <c r="B54" s="79">
        <v>5268</v>
      </c>
      <c r="C54" s="14"/>
      <c r="D54" s="15"/>
      <c r="E54" s="17">
        <v>9</v>
      </c>
      <c r="F54" s="14"/>
      <c r="G54" s="15">
        <v>10</v>
      </c>
      <c r="H54" s="17"/>
      <c r="I54" s="18">
        <v>10</v>
      </c>
      <c r="J54" s="15"/>
      <c r="K54" s="17"/>
      <c r="L54" s="41">
        <f t="shared" si="0"/>
        <v>9.6666666666666661</v>
      </c>
      <c r="M54" s="50">
        <v>10</v>
      </c>
      <c r="N54" s="43">
        <f t="shared" si="1"/>
        <v>9.8333333333333321</v>
      </c>
    </row>
    <row r="55" spans="1:14" ht="16.8" thickTop="1" thickBot="1" x14ac:dyDescent="0.35">
      <c r="A55" s="10">
        <v>45</v>
      </c>
      <c r="B55" s="79">
        <v>5272</v>
      </c>
      <c r="C55" s="14"/>
      <c r="D55" s="15"/>
      <c r="E55" s="17">
        <v>9</v>
      </c>
      <c r="F55" s="14"/>
      <c r="G55" s="15"/>
      <c r="H55" s="17">
        <v>10</v>
      </c>
      <c r="I55" s="18">
        <v>7</v>
      </c>
      <c r="J55" s="15"/>
      <c r="K55" s="17"/>
      <c r="L55" s="41">
        <f t="shared" si="0"/>
        <v>8.6666666666666661</v>
      </c>
      <c r="M55" s="50">
        <v>8.33</v>
      </c>
      <c r="N55" s="43">
        <f t="shared" si="1"/>
        <v>8.4983333333333331</v>
      </c>
    </row>
    <row r="56" spans="1:14" ht="16.8" thickTop="1" thickBot="1" x14ac:dyDescent="0.35">
      <c r="A56" s="14">
        <v>46</v>
      </c>
      <c r="B56" s="79">
        <v>5274</v>
      </c>
      <c r="C56" s="14">
        <v>8</v>
      </c>
      <c r="D56" s="15"/>
      <c r="E56" s="17"/>
      <c r="F56" s="14"/>
      <c r="G56" s="15">
        <v>7</v>
      </c>
      <c r="H56" s="17"/>
      <c r="I56" s="18">
        <v>1</v>
      </c>
      <c r="J56" s="15"/>
      <c r="K56" s="17"/>
      <c r="L56" s="41">
        <f t="shared" si="0"/>
        <v>5.333333333333333</v>
      </c>
      <c r="M56" s="50">
        <v>8</v>
      </c>
      <c r="N56" s="43">
        <f t="shared" si="1"/>
        <v>6.6666666666666661</v>
      </c>
    </row>
    <row r="57" spans="1:14" ht="16.8" thickTop="1" thickBot="1" x14ac:dyDescent="0.35">
      <c r="A57" s="10">
        <v>47</v>
      </c>
      <c r="B57" s="79">
        <v>5275</v>
      </c>
      <c r="C57" s="14">
        <v>10</v>
      </c>
      <c r="D57" s="15"/>
      <c r="E57" s="17"/>
      <c r="F57" s="14"/>
      <c r="G57" s="15"/>
      <c r="H57" s="17">
        <v>10</v>
      </c>
      <c r="I57" s="18">
        <v>10</v>
      </c>
      <c r="J57" s="15"/>
      <c r="K57" s="17"/>
      <c r="L57" s="41">
        <f t="shared" si="0"/>
        <v>10</v>
      </c>
      <c r="M57" s="50">
        <v>10</v>
      </c>
      <c r="N57" s="43">
        <f t="shared" si="1"/>
        <v>10</v>
      </c>
    </row>
    <row r="58" spans="1:14" ht="16.8" thickTop="1" thickBot="1" x14ac:dyDescent="0.35">
      <c r="A58" s="14">
        <v>48</v>
      </c>
      <c r="B58" s="79">
        <v>5277</v>
      </c>
      <c r="C58" s="14"/>
      <c r="D58" s="15"/>
      <c r="E58" s="17">
        <v>10</v>
      </c>
      <c r="F58" s="14"/>
      <c r="G58" s="15">
        <v>10</v>
      </c>
      <c r="H58" s="17"/>
      <c r="I58" s="18"/>
      <c r="J58" s="15"/>
      <c r="K58" s="17">
        <v>10</v>
      </c>
      <c r="L58" s="41">
        <f t="shared" si="0"/>
        <v>10</v>
      </c>
      <c r="M58" s="50">
        <v>10</v>
      </c>
      <c r="N58" s="43">
        <f t="shared" si="1"/>
        <v>10</v>
      </c>
    </row>
    <row r="59" spans="1:14" ht="16.8" thickTop="1" thickBot="1" x14ac:dyDescent="0.35">
      <c r="A59" s="10">
        <v>49</v>
      </c>
      <c r="B59" s="79">
        <v>5280</v>
      </c>
      <c r="C59" s="14">
        <v>10</v>
      </c>
      <c r="D59" s="15"/>
      <c r="E59" s="17"/>
      <c r="F59" s="14"/>
      <c r="G59" s="15"/>
      <c r="H59" s="17">
        <v>10</v>
      </c>
      <c r="I59" s="18">
        <v>10</v>
      </c>
      <c r="J59" s="15"/>
      <c r="K59" s="17"/>
      <c r="L59" s="41">
        <f t="shared" si="0"/>
        <v>10</v>
      </c>
      <c r="M59" s="50">
        <v>10</v>
      </c>
      <c r="N59" s="43">
        <f t="shared" si="1"/>
        <v>10</v>
      </c>
    </row>
    <row r="60" spans="1:14" ht="16.8" thickTop="1" thickBot="1" x14ac:dyDescent="0.35">
      <c r="A60" s="14">
        <v>50</v>
      </c>
      <c r="B60" s="79">
        <v>5287</v>
      </c>
      <c r="C60" s="14">
        <v>10</v>
      </c>
      <c r="D60" s="15"/>
      <c r="E60" s="17"/>
      <c r="F60" s="14"/>
      <c r="G60" s="15"/>
      <c r="H60" s="17">
        <v>7</v>
      </c>
      <c r="I60" s="18">
        <v>8</v>
      </c>
      <c r="J60" s="15"/>
      <c r="K60" s="17"/>
      <c r="L60" s="41">
        <f t="shared" si="0"/>
        <v>8.3333333333333339</v>
      </c>
      <c r="M60" s="50">
        <v>7.25</v>
      </c>
      <c r="N60" s="43">
        <f t="shared" si="1"/>
        <v>7.791666666666667</v>
      </c>
    </row>
    <row r="61" spans="1:14" ht="16.8" thickTop="1" thickBot="1" x14ac:dyDescent="0.35">
      <c r="A61" s="10">
        <v>51</v>
      </c>
      <c r="B61" s="79">
        <v>5296</v>
      </c>
      <c r="C61" s="14"/>
      <c r="D61" s="15"/>
      <c r="E61" s="17">
        <v>9</v>
      </c>
      <c r="F61" s="14">
        <v>9</v>
      </c>
      <c r="G61" s="15"/>
      <c r="H61" s="17"/>
      <c r="I61" s="18">
        <v>10</v>
      </c>
      <c r="J61" s="15"/>
      <c r="K61" s="17"/>
      <c r="L61" s="41">
        <f t="shared" si="0"/>
        <v>9.3333333333333339</v>
      </c>
      <c r="M61" s="50">
        <v>9.25</v>
      </c>
      <c r="N61" s="43">
        <f t="shared" si="1"/>
        <v>9.2916666666666679</v>
      </c>
    </row>
    <row r="62" spans="1:14" ht="16.8" thickTop="1" thickBot="1" x14ac:dyDescent="0.35">
      <c r="A62" s="14">
        <v>52</v>
      </c>
      <c r="B62" s="79">
        <v>5297</v>
      </c>
      <c r="C62" s="14"/>
      <c r="D62" s="15">
        <v>9</v>
      </c>
      <c r="E62" s="17"/>
      <c r="F62" s="14"/>
      <c r="G62" s="15">
        <v>10</v>
      </c>
      <c r="H62" s="17"/>
      <c r="I62" s="18"/>
      <c r="J62" s="15"/>
      <c r="K62" s="17">
        <v>10</v>
      </c>
      <c r="L62" s="41">
        <f t="shared" si="0"/>
        <v>9.6666666666666661</v>
      </c>
      <c r="M62" s="50">
        <v>10</v>
      </c>
      <c r="N62" s="43">
        <f t="shared" si="1"/>
        <v>9.8333333333333321</v>
      </c>
    </row>
    <row r="63" spans="1:14" ht="16.8" thickTop="1" thickBot="1" x14ac:dyDescent="0.35">
      <c r="A63" s="10">
        <v>53</v>
      </c>
      <c r="B63" s="79">
        <v>4654</v>
      </c>
      <c r="C63" s="14">
        <v>7</v>
      </c>
      <c r="D63" s="15"/>
      <c r="E63" s="17"/>
      <c r="F63" s="14"/>
      <c r="G63" s="15">
        <v>9</v>
      </c>
      <c r="H63" s="17"/>
      <c r="I63" s="18">
        <v>8</v>
      </c>
      <c r="J63" s="15"/>
      <c r="K63" s="17"/>
      <c r="L63" s="41">
        <f t="shared" si="0"/>
        <v>8</v>
      </c>
      <c r="M63" s="50">
        <v>7.66</v>
      </c>
      <c r="N63" s="43">
        <f t="shared" si="1"/>
        <v>7.83</v>
      </c>
    </row>
    <row r="64" spans="1:14" ht="16.8" thickTop="1" thickBot="1" x14ac:dyDescent="0.35">
      <c r="A64" s="14">
        <v>54</v>
      </c>
      <c r="B64" s="79">
        <v>5299</v>
      </c>
      <c r="C64" s="14">
        <v>10</v>
      </c>
      <c r="D64" s="15"/>
      <c r="E64" s="17"/>
      <c r="F64" s="14"/>
      <c r="G64" s="15"/>
      <c r="H64" s="17">
        <v>7</v>
      </c>
      <c r="I64" s="18">
        <v>7</v>
      </c>
      <c r="J64" s="15"/>
      <c r="K64" s="17"/>
      <c r="L64" s="41">
        <f t="shared" si="0"/>
        <v>8</v>
      </c>
      <c r="M64" s="50">
        <v>8.25</v>
      </c>
      <c r="N64" s="43">
        <f t="shared" si="1"/>
        <v>8.125</v>
      </c>
    </row>
    <row r="65" spans="1:32" ht="16.8" thickTop="1" thickBot="1" x14ac:dyDescent="0.35">
      <c r="A65" s="10">
        <v>55</v>
      </c>
      <c r="B65" s="79">
        <v>5300</v>
      </c>
      <c r="C65" s="14"/>
      <c r="D65" s="15"/>
      <c r="E65" s="17">
        <v>10</v>
      </c>
      <c r="F65" s="14"/>
      <c r="G65" s="15">
        <v>10</v>
      </c>
      <c r="H65" s="17"/>
      <c r="I65" s="18">
        <v>10</v>
      </c>
      <c r="J65" s="15"/>
      <c r="K65" s="17"/>
      <c r="L65" s="41">
        <f t="shared" si="0"/>
        <v>10</v>
      </c>
      <c r="M65" s="50">
        <v>10</v>
      </c>
      <c r="N65" s="43">
        <f t="shared" si="1"/>
        <v>10</v>
      </c>
    </row>
    <row r="66" spans="1:32" ht="16.8" thickTop="1" thickBot="1" x14ac:dyDescent="0.35">
      <c r="A66" s="14">
        <v>56</v>
      </c>
      <c r="B66" s="79">
        <v>5302</v>
      </c>
      <c r="C66" s="14"/>
      <c r="D66" s="15"/>
      <c r="E66" s="17">
        <v>10</v>
      </c>
      <c r="F66" s="14">
        <v>10</v>
      </c>
      <c r="G66" s="15"/>
      <c r="H66" s="17"/>
      <c r="I66" s="18">
        <v>10</v>
      </c>
      <c r="J66" s="15"/>
      <c r="K66" s="17"/>
      <c r="L66" s="41">
        <f t="shared" si="0"/>
        <v>10</v>
      </c>
      <c r="M66" s="50">
        <v>10</v>
      </c>
      <c r="N66" s="43">
        <f t="shared" si="1"/>
        <v>10</v>
      </c>
    </row>
    <row r="67" spans="1:32" ht="16.8" thickTop="1" thickBot="1" x14ac:dyDescent="0.35">
      <c r="A67" s="10">
        <v>57</v>
      </c>
      <c r="B67" s="79">
        <v>5305</v>
      </c>
      <c r="C67" s="14">
        <v>10</v>
      </c>
      <c r="D67" s="15"/>
      <c r="E67" s="17"/>
      <c r="F67" s="14"/>
      <c r="G67" s="15"/>
      <c r="H67" s="17">
        <v>10</v>
      </c>
      <c r="I67" s="18">
        <v>10</v>
      </c>
      <c r="J67" s="15"/>
      <c r="K67" s="17"/>
      <c r="L67" s="41">
        <f t="shared" si="0"/>
        <v>10</v>
      </c>
      <c r="M67" s="50">
        <v>10</v>
      </c>
      <c r="N67" s="43">
        <f t="shared" si="1"/>
        <v>10</v>
      </c>
    </row>
    <row r="68" spans="1:32" ht="16.8" thickTop="1" thickBot="1" x14ac:dyDescent="0.35">
      <c r="A68" s="14">
        <v>58</v>
      </c>
      <c r="B68" s="79">
        <v>5304</v>
      </c>
      <c r="C68" s="14"/>
      <c r="D68" s="15"/>
      <c r="E68" s="17">
        <v>10</v>
      </c>
      <c r="F68" s="14"/>
      <c r="G68" s="15">
        <v>10</v>
      </c>
      <c r="H68" s="17"/>
      <c r="I68" s="18">
        <v>10</v>
      </c>
      <c r="J68" s="15"/>
      <c r="K68" s="17"/>
      <c r="L68" s="41">
        <f t="shared" si="0"/>
        <v>10</v>
      </c>
      <c r="M68" s="50">
        <v>10</v>
      </c>
      <c r="N68" s="43">
        <f t="shared" si="1"/>
        <v>10</v>
      </c>
    </row>
    <row r="69" spans="1:32" ht="16.8" thickTop="1" thickBot="1" x14ac:dyDescent="0.35">
      <c r="A69" s="10">
        <v>59</v>
      </c>
      <c r="B69" s="79">
        <v>5309</v>
      </c>
      <c r="C69" s="14"/>
      <c r="D69" s="15"/>
      <c r="E69" s="17">
        <v>9</v>
      </c>
      <c r="F69" s="14"/>
      <c r="G69" s="15">
        <v>10</v>
      </c>
      <c r="H69" s="17"/>
      <c r="I69" s="18"/>
      <c r="J69" s="15"/>
      <c r="K69" s="17">
        <v>10</v>
      </c>
      <c r="L69" s="41">
        <f t="shared" si="0"/>
        <v>9.6666666666666661</v>
      </c>
      <c r="M69" s="50">
        <v>10</v>
      </c>
      <c r="N69" s="43">
        <f t="shared" si="1"/>
        <v>9.8333333333333321</v>
      </c>
    </row>
    <row r="70" spans="1:32" ht="16.8" thickTop="1" thickBot="1" x14ac:dyDescent="0.35">
      <c r="A70" s="14">
        <v>60</v>
      </c>
      <c r="B70" s="78">
        <v>5310</v>
      </c>
      <c r="C70" s="14">
        <v>10</v>
      </c>
      <c r="D70" s="15"/>
      <c r="E70" s="17"/>
      <c r="F70" s="14"/>
      <c r="G70" s="15"/>
      <c r="H70" s="17">
        <v>10</v>
      </c>
      <c r="I70" s="18">
        <v>10</v>
      </c>
      <c r="J70" s="15"/>
      <c r="K70" s="17"/>
      <c r="L70" s="41">
        <f t="shared" si="0"/>
        <v>10</v>
      </c>
      <c r="M70" s="50">
        <v>10</v>
      </c>
      <c r="N70" s="43">
        <f t="shared" si="1"/>
        <v>10</v>
      </c>
    </row>
    <row r="71" spans="1:32" s="9" customFormat="1" ht="16.8" thickTop="1" thickBot="1" x14ac:dyDescent="0.35">
      <c r="A71" s="10">
        <v>61</v>
      </c>
      <c r="B71" s="80">
        <v>4578</v>
      </c>
      <c r="C71" s="27"/>
      <c r="D71" s="19"/>
      <c r="E71" s="28">
        <v>7</v>
      </c>
      <c r="F71" s="27">
        <v>8</v>
      </c>
      <c r="G71" s="19"/>
      <c r="H71" s="28"/>
      <c r="I71" s="36">
        <v>5</v>
      </c>
      <c r="J71" s="19"/>
      <c r="K71" s="28"/>
      <c r="L71" s="41">
        <f t="shared" si="0"/>
        <v>6.666666666666667</v>
      </c>
      <c r="M71" s="50">
        <v>9.5</v>
      </c>
      <c r="N71" s="43">
        <f t="shared" si="1"/>
        <v>8.0833333333333339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1:32" s="9" customFormat="1" ht="16.8" thickTop="1" thickBot="1" x14ac:dyDescent="0.35">
      <c r="A72" s="14">
        <v>62</v>
      </c>
      <c r="B72" s="80">
        <v>5128</v>
      </c>
      <c r="C72" s="27"/>
      <c r="D72" s="19"/>
      <c r="E72" s="28">
        <v>8</v>
      </c>
      <c r="F72" s="27"/>
      <c r="G72" s="19">
        <v>10</v>
      </c>
      <c r="H72" s="28"/>
      <c r="I72" s="36"/>
      <c r="J72" s="19"/>
      <c r="K72" s="28">
        <v>6</v>
      </c>
      <c r="L72" s="41">
        <f t="shared" si="0"/>
        <v>8</v>
      </c>
      <c r="M72" s="50">
        <v>9</v>
      </c>
      <c r="N72" s="43">
        <f t="shared" si="1"/>
        <v>8.5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1:32" s="9" customFormat="1" ht="16.8" thickTop="1" thickBot="1" x14ac:dyDescent="0.35">
      <c r="A73" s="10">
        <v>63</v>
      </c>
      <c r="B73" s="80">
        <v>4998</v>
      </c>
      <c r="C73" s="27"/>
      <c r="D73" s="58">
        <v>8</v>
      </c>
      <c r="E73" s="28"/>
      <c r="F73" s="27"/>
      <c r="G73" s="19"/>
      <c r="H73" s="28">
        <v>7</v>
      </c>
      <c r="I73" s="36">
        <v>4</v>
      </c>
      <c r="J73" s="19"/>
      <c r="K73" s="28"/>
      <c r="L73" s="41">
        <f t="shared" si="0"/>
        <v>6.333333333333333</v>
      </c>
      <c r="M73" s="50">
        <v>9</v>
      </c>
      <c r="N73" s="43">
        <f t="shared" si="1"/>
        <v>7.6666666666666661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1:32" ht="16.8" thickTop="1" thickBot="1" x14ac:dyDescent="0.35">
      <c r="A74" s="14">
        <v>64</v>
      </c>
      <c r="B74" s="77" t="s">
        <v>14</v>
      </c>
      <c r="C74" s="10"/>
      <c r="D74" s="11">
        <v>10</v>
      </c>
      <c r="E74" s="12"/>
      <c r="F74" s="10"/>
      <c r="G74" s="11">
        <v>10</v>
      </c>
      <c r="H74" s="12"/>
      <c r="I74" s="56">
        <v>7</v>
      </c>
      <c r="J74" s="11"/>
      <c r="K74" s="12"/>
      <c r="L74" s="41">
        <f t="shared" si="0"/>
        <v>9</v>
      </c>
      <c r="M74" s="50">
        <v>9.75</v>
      </c>
      <c r="N74" s="43">
        <f t="shared" si="1"/>
        <v>9.375</v>
      </c>
    </row>
    <row r="75" spans="1:32" ht="16.8" thickTop="1" thickBot="1" x14ac:dyDescent="0.35">
      <c r="A75" s="10">
        <v>65</v>
      </c>
      <c r="B75" s="78" t="s">
        <v>15</v>
      </c>
      <c r="C75" s="14"/>
      <c r="D75" s="15"/>
      <c r="E75" s="17">
        <v>8</v>
      </c>
      <c r="F75" s="14"/>
      <c r="G75" s="15">
        <v>10</v>
      </c>
      <c r="H75" s="17"/>
      <c r="I75" s="18">
        <v>7</v>
      </c>
      <c r="J75" s="15"/>
      <c r="K75" s="17"/>
      <c r="L75" s="41">
        <f t="shared" si="0"/>
        <v>8.3333333333333339</v>
      </c>
      <c r="M75" s="50">
        <v>9</v>
      </c>
      <c r="N75" s="43">
        <f t="shared" si="1"/>
        <v>8.6666666666666679</v>
      </c>
    </row>
    <row r="76" spans="1:32" ht="16.8" thickTop="1" thickBot="1" x14ac:dyDescent="0.35">
      <c r="A76" s="14">
        <v>66</v>
      </c>
      <c r="B76" s="78" t="s">
        <v>16</v>
      </c>
      <c r="C76" s="14"/>
      <c r="D76" s="15"/>
      <c r="E76" s="17">
        <v>6</v>
      </c>
      <c r="F76" s="14"/>
      <c r="G76" s="15">
        <v>9</v>
      </c>
      <c r="H76" s="17"/>
      <c r="I76" s="18">
        <v>4</v>
      </c>
      <c r="J76" s="15"/>
      <c r="K76" s="17"/>
      <c r="L76" s="41">
        <f t="shared" ref="L76:L84" si="2">SUM(C76:K76)/3</f>
        <v>6.333333333333333</v>
      </c>
      <c r="M76" s="50">
        <v>9.66</v>
      </c>
      <c r="N76" s="43">
        <f t="shared" ref="N76:N84" si="3">SUM(L76:M76)/2</f>
        <v>7.9966666666666661</v>
      </c>
    </row>
    <row r="77" spans="1:32" ht="16.8" thickTop="1" thickBot="1" x14ac:dyDescent="0.35">
      <c r="A77" s="10">
        <v>67</v>
      </c>
      <c r="B77" s="78" t="s">
        <v>17</v>
      </c>
      <c r="C77" s="14"/>
      <c r="D77" s="15"/>
      <c r="E77" s="17">
        <v>9</v>
      </c>
      <c r="F77" s="14"/>
      <c r="G77" s="15">
        <v>8</v>
      </c>
      <c r="H77" s="17"/>
      <c r="I77" s="18"/>
      <c r="J77" s="15"/>
      <c r="K77" s="17">
        <v>9</v>
      </c>
      <c r="L77" s="41">
        <f t="shared" si="2"/>
        <v>8.6666666666666661</v>
      </c>
      <c r="M77" s="50">
        <v>10</v>
      </c>
      <c r="N77" s="43">
        <f t="shared" si="3"/>
        <v>9.3333333333333321</v>
      </c>
    </row>
    <row r="78" spans="1:32" ht="16.8" thickTop="1" thickBot="1" x14ac:dyDescent="0.35">
      <c r="A78" s="14">
        <v>68</v>
      </c>
      <c r="B78" s="78" t="s">
        <v>18</v>
      </c>
      <c r="C78" s="14"/>
      <c r="D78" s="15">
        <v>8</v>
      </c>
      <c r="E78" s="17"/>
      <c r="F78" s="14">
        <v>6</v>
      </c>
      <c r="G78" s="15"/>
      <c r="H78" s="17"/>
      <c r="I78" s="18">
        <v>4</v>
      </c>
      <c r="J78" s="15"/>
      <c r="K78" s="17"/>
      <c r="L78" s="41">
        <f t="shared" si="2"/>
        <v>6</v>
      </c>
      <c r="M78" s="50">
        <v>8</v>
      </c>
      <c r="N78" s="43">
        <f t="shared" si="3"/>
        <v>7</v>
      </c>
    </row>
    <row r="79" spans="1:32" ht="16.8" thickTop="1" thickBot="1" x14ac:dyDescent="0.35">
      <c r="A79" s="10">
        <v>69</v>
      </c>
      <c r="B79" s="78" t="s">
        <v>19</v>
      </c>
      <c r="C79" s="14"/>
      <c r="D79" s="15"/>
      <c r="E79" s="17">
        <v>10</v>
      </c>
      <c r="F79" s="14">
        <v>8</v>
      </c>
      <c r="G79" s="15"/>
      <c r="H79" s="17"/>
      <c r="I79" s="18"/>
      <c r="J79" s="15">
        <v>9</v>
      </c>
      <c r="K79" s="17"/>
      <c r="L79" s="41">
        <f t="shared" si="2"/>
        <v>9</v>
      </c>
      <c r="M79" s="50">
        <v>8.33</v>
      </c>
      <c r="N79" s="43">
        <f t="shared" si="3"/>
        <v>8.6649999999999991</v>
      </c>
    </row>
    <row r="80" spans="1:32" ht="16.8" thickTop="1" thickBot="1" x14ac:dyDescent="0.35">
      <c r="A80" s="14">
        <v>70</v>
      </c>
      <c r="B80" s="78" t="s">
        <v>20</v>
      </c>
      <c r="C80" s="14"/>
      <c r="D80" s="15"/>
      <c r="E80" s="17">
        <v>8</v>
      </c>
      <c r="F80" s="14"/>
      <c r="G80" s="15">
        <v>9</v>
      </c>
      <c r="H80" s="17"/>
      <c r="I80" s="18"/>
      <c r="J80" s="15"/>
      <c r="K80" s="17">
        <v>8</v>
      </c>
      <c r="L80" s="41">
        <f t="shared" si="2"/>
        <v>8.3333333333333339</v>
      </c>
      <c r="M80" s="50">
        <v>10</v>
      </c>
      <c r="N80" s="43">
        <f t="shared" si="3"/>
        <v>9.1666666666666679</v>
      </c>
    </row>
    <row r="81" spans="1:14" ht="16.8" thickTop="1" thickBot="1" x14ac:dyDescent="0.35">
      <c r="A81" s="10">
        <v>71</v>
      </c>
      <c r="B81" s="78" t="s">
        <v>21</v>
      </c>
      <c r="C81" s="14">
        <v>9</v>
      </c>
      <c r="D81" s="15"/>
      <c r="E81" s="17"/>
      <c r="F81" s="14"/>
      <c r="G81" s="15">
        <v>8</v>
      </c>
      <c r="H81" s="17"/>
      <c r="I81" s="18"/>
      <c r="J81" s="15">
        <v>9</v>
      </c>
      <c r="K81" s="17"/>
      <c r="L81" s="41">
        <f t="shared" si="2"/>
        <v>8.6666666666666661</v>
      </c>
      <c r="M81" s="50">
        <v>9</v>
      </c>
      <c r="N81" s="43">
        <f t="shared" si="3"/>
        <v>8.8333333333333321</v>
      </c>
    </row>
    <row r="82" spans="1:14" ht="16.8" thickTop="1" thickBot="1" x14ac:dyDescent="0.35">
      <c r="A82" s="14">
        <v>72</v>
      </c>
      <c r="B82" s="78" t="s">
        <v>22</v>
      </c>
      <c r="C82" s="14"/>
      <c r="D82" s="15"/>
      <c r="E82" s="17">
        <v>7</v>
      </c>
      <c r="F82" s="14"/>
      <c r="G82" s="15">
        <v>8</v>
      </c>
      <c r="H82" s="17"/>
      <c r="I82" s="18">
        <v>4</v>
      </c>
      <c r="J82" s="15"/>
      <c r="K82" s="17"/>
      <c r="L82" s="41">
        <f t="shared" si="2"/>
        <v>6.333333333333333</v>
      </c>
      <c r="M82" s="50">
        <v>9</v>
      </c>
      <c r="N82" s="43">
        <f t="shared" si="3"/>
        <v>7.6666666666666661</v>
      </c>
    </row>
    <row r="83" spans="1:14" ht="16.8" thickTop="1" thickBot="1" x14ac:dyDescent="0.35">
      <c r="A83" s="32">
        <v>73</v>
      </c>
      <c r="B83" s="81" t="s">
        <v>23</v>
      </c>
      <c r="C83" s="59">
        <v>8</v>
      </c>
      <c r="D83" s="53"/>
      <c r="E83" s="60"/>
      <c r="F83" s="59"/>
      <c r="G83" s="53">
        <v>8</v>
      </c>
      <c r="H83" s="60"/>
      <c r="I83" s="61">
        <v>5</v>
      </c>
      <c r="J83" s="53"/>
      <c r="K83" s="60"/>
      <c r="L83" s="44">
        <f t="shared" si="2"/>
        <v>7</v>
      </c>
      <c r="M83" s="50">
        <v>7</v>
      </c>
      <c r="N83" s="43">
        <f t="shared" si="3"/>
        <v>7</v>
      </c>
    </row>
    <row r="84" spans="1:14" ht="16.8" thickTop="1" thickBot="1" x14ac:dyDescent="0.35">
      <c r="A84" s="33">
        <v>74</v>
      </c>
      <c r="B84" s="82">
        <v>5211</v>
      </c>
      <c r="C84" s="62"/>
      <c r="D84" s="34"/>
      <c r="E84" s="63">
        <v>5</v>
      </c>
      <c r="F84" s="33"/>
      <c r="G84" s="54">
        <v>10</v>
      </c>
      <c r="H84" s="63"/>
      <c r="I84" s="64"/>
      <c r="J84" s="54"/>
      <c r="K84" s="63">
        <v>9</v>
      </c>
      <c r="L84" s="45">
        <f t="shared" si="2"/>
        <v>8</v>
      </c>
      <c r="M84" s="51">
        <v>9.33</v>
      </c>
      <c r="N84" s="46">
        <f t="shared" si="3"/>
        <v>8.6649999999999991</v>
      </c>
    </row>
    <row r="85" spans="1:14" ht="16.2" thickTop="1" x14ac:dyDescent="0.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47"/>
    </row>
    <row r="86" spans="1:14" x14ac:dyDescent="0.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47"/>
    </row>
    <row r="87" spans="1:14" x14ac:dyDescent="0.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47"/>
    </row>
    <row r="88" spans="1:14" x14ac:dyDescent="0.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47"/>
    </row>
    <row r="89" spans="1:14" x14ac:dyDescent="0.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47"/>
    </row>
    <row r="90" spans="1:14" x14ac:dyDescent="0.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47"/>
    </row>
    <row r="91" spans="1:14" x14ac:dyDescent="0.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47"/>
    </row>
    <row r="92" spans="1:14" x14ac:dyDescent="0.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47"/>
    </row>
    <row r="93" spans="1:14" x14ac:dyDescent="0.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47"/>
    </row>
    <row r="94" spans="1:14" x14ac:dyDescent="0.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47"/>
    </row>
    <row r="95" spans="1:14" x14ac:dyDescent="0.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47"/>
    </row>
    <row r="96" spans="1:14" x14ac:dyDescent="0.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47"/>
    </row>
    <row r="97" spans="1:12" x14ac:dyDescent="0.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47"/>
    </row>
    <row r="98" spans="1:12" x14ac:dyDescent="0.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47"/>
    </row>
    <row r="99" spans="1:12" x14ac:dyDescent="0.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47"/>
    </row>
    <row r="100" spans="1:12" x14ac:dyDescent="0.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47"/>
    </row>
    <row r="101" spans="1:12" x14ac:dyDescent="0.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47"/>
    </row>
    <row r="102" spans="1:12" x14ac:dyDescent="0.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47"/>
    </row>
    <row r="103" spans="1:12" x14ac:dyDescent="0.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47"/>
    </row>
    <row r="104" spans="1:12" x14ac:dyDescent="0.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47"/>
    </row>
    <row r="105" spans="1:12" x14ac:dyDescent="0.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47"/>
    </row>
    <row r="106" spans="1:12" x14ac:dyDescent="0.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47"/>
    </row>
    <row r="107" spans="1:12" x14ac:dyDescent="0.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47"/>
    </row>
    <row r="108" spans="1:12" x14ac:dyDescent="0.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47"/>
    </row>
    <row r="109" spans="1:12" x14ac:dyDescent="0.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47"/>
    </row>
    <row r="110" spans="1:12" x14ac:dyDescent="0.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47"/>
    </row>
    <row r="111" spans="1:12" x14ac:dyDescent="0.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47"/>
    </row>
    <row r="112" spans="1:12" x14ac:dyDescent="0.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47"/>
    </row>
    <row r="113" spans="1:12" x14ac:dyDescent="0.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47"/>
    </row>
    <row r="114" spans="1:12" x14ac:dyDescent="0.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47"/>
    </row>
    <row r="115" spans="1:12" x14ac:dyDescent="0.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47"/>
    </row>
    <row r="116" spans="1:12" x14ac:dyDescent="0.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47"/>
    </row>
    <row r="117" spans="1:12" x14ac:dyDescent="0.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47"/>
    </row>
    <row r="118" spans="1:12" x14ac:dyDescent="0.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47"/>
    </row>
    <row r="119" spans="1:12" x14ac:dyDescent="0.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47"/>
    </row>
    <row r="120" spans="1:12" x14ac:dyDescent="0.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47"/>
    </row>
    <row r="121" spans="1:12" x14ac:dyDescent="0.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47"/>
    </row>
    <row r="122" spans="1:12" x14ac:dyDescent="0.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47"/>
    </row>
    <row r="123" spans="1:12" x14ac:dyDescent="0.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47"/>
    </row>
    <row r="124" spans="1:12" x14ac:dyDescent="0.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47"/>
    </row>
    <row r="125" spans="1:12" x14ac:dyDescent="0.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47"/>
    </row>
    <row r="126" spans="1:12" x14ac:dyDescent="0.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47"/>
    </row>
    <row r="127" spans="1:12" x14ac:dyDescent="0.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47"/>
    </row>
    <row r="128" spans="1:12" x14ac:dyDescent="0.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47"/>
    </row>
    <row r="129" spans="1:12" x14ac:dyDescent="0.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47"/>
    </row>
    <row r="130" spans="1:12" x14ac:dyDescent="0.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47"/>
    </row>
    <row r="131" spans="1:12" x14ac:dyDescent="0.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47"/>
    </row>
    <row r="132" spans="1:12" x14ac:dyDescent="0.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47"/>
    </row>
    <row r="133" spans="1:12" x14ac:dyDescent="0.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47"/>
    </row>
    <row r="134" spans="1:12" x14ac:dyDescent="0.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47"/>
    </row>
    <row r="135" spans="1:12" x14ac:dyDescent="0.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47"/>
    </row>
    <row r="136" spans="1:12" x14ac:dyDescent="0.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47"/>
    </row>
    <row r="137" spans="1:12" x14ac:dyDescent="0.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47"/>
    </row>
    <row r="138" spans="1:12" x14ac:dyDescent="0.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47"/>
    </row>
    <row r="139" spans="1:12" x14ac:dyDescent="0.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47"/>
    </row>
    <row r="140" spans="1:12" x14ac:dyDescent="0.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47"/>
    </row>
    <row r="141" spans="1:12" x14ac:dyDescent="0.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47"/>
    </row>
    <row r="142" spans="1:12" x14ac:dyDescent="0.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47"/>
    </row>
    <row r="143" spans="1:12" x14ac:dyDescent="0.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47"/>
    </row>
    <row r="144" spans="1:12" x14ac:dyDescent="0.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47"/>
    </row>
    <row r="145" spans="1:12" x14ac:dyDescent="0.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47"/>
    </row>
    <row r="146" spans="1:12" x14ac:dyDescent="0.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47"/>
    </row>
    <row r="147" spans="1:12" x14ac:dyDescent="0.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47"/>
    </row>
    <row r="148" spans="1:12" x14ac:dyDescent="0.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47"/>
    </row>
    <row r="149" spans="1:12" x14ac:dyDescent="0.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47"/>
    </row>
    <row r="150" spans="1:12" x14ac:dyDescent="0.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47"/>
    </row>
    <row r="151" spans="1:12" x14ac:dyDescent="0.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47"/>
    </row>
    <row r="152" spans="1:12" x14ac:dyDescent="0.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47"/>
    </row>
    <row r="153" spans="1:12" x14ac:dyDescent="0.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47"/>
    </row>
    <row r="154" spans="1:12" x14ac:dyDescent="0.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47"/>
    </row>
    <row r="155" spans="1:12" x14ac:dyDescent="0.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47"/>
    </row>
    <row r="156" spans="1:12" x14ac:dyDescent="0.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47"/>
    </row>
    <row r="157" spans="1:12" x14ac:dyDescent="0.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47"/>
    </row>
    <row r="158" spans="1:12" x14ac:dyDescent="0.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47"/>
    </row>
    <row r="159" spans="1:12" x14ac:dyDescent="0.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47"/>
    </row>
    <row r="160" spans="1:12" x14ac:dyDescent="0.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47"/>
    </row>
    <row r="161" spans="1:12" x14ac:dyDescent="0.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47"/>
    </row>
    <row r="162" spans="1:12" x14ac:dyDescent="0.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47"/>
    </row>
    <row r="163" spans="1:12" x14ac:dyDescent="0.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47"/>
    </row>
    <row r="164" spans="1:12" x14ac:dyDescent="0.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47"/>
    </row>
    <row r="165" spans="1:12" x14ac:dyDescent="0.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47"/>
    </row>
    <row r="166" spans="1:12" x14ac:dyDescent="0.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47"/>
    </row>
    <row r="167" spans="1:12" x14ac:dyDescent="0.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47"/>
    </row>
    <row r="168" spans="1:12" x14ac:dyDescent="0.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47"/>
    </row>
    <row r="169" spans="1:12" x14ac:dyDescent="0.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47"/>
    </row>
    <row r="170" spans="1:12" x14ac:dyDescent="0.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47"/>
    </row>
    <row r="171" spans="1:12" x14ac:dyDescent="0.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47"/>
    </row>
    <row r="172" spans="1:12" x14ac:dyDescent="0.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47"/>
    </row>
    <row r="173" spans="1:12" x14ac:dyDescent="0.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47"/>
    </row>
    <row r="174" spans="1:12" x14ac:dyDescent="0.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47"/>
    </row>
    <row r="175" spans="1:12" x14ac:dyDescent="0.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47"/>
    </row>
    <row r="176" spans="1:12" x14ac:dyDescent="0.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47"/>
    </row>
    <row r="177" spans="1:12" x14ac:dyDescent="0.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47"/>
    </row>
    <row r="178" spans="1:12" x14ac:dyDescent="0.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47"/>
    </row>
    <row r="179" spans="1:12" x14ac:dyDescent="0.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47"/>
    </row>
    <row r="180" spans="1:12" x14ac:dyDescent="0.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47"/>
    </row>
    <row r="181" spans="1:12" x14ac:dyDescent="0.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47"/>
    </row>
    <row r="182" spans="1:12" x14ac:dyDescent="0.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47"/>
    </row>
    <row r="183" spans="1:12" x14ac:dyDescent="0.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47"/>
    </row>
    <row r="184" spans="1:12" x14ac:dyDescent="0.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47"/>
    </row>
    <row r="185" spans="1:12" x14ac:dyDescent="0.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47"/>
    </row>
    <row r="186" spans="1:12" x14ac:dyDescent="0.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47"/>
    </row>
    <row r="187" spans="1:12" x14ac:dyDescent="0.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47"/>
    </row>
    <row r="188" spans="1:12" x14ac:dyDescent="0.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47"/>
    </row>
    <row r="189" spans="1:12" x14ac:dyDescent="0.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47"/>
    </row>
    <row r="190" spans="1:12" x14ac:dyDescent="0.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47"/>
    </row>
    <row r="191" spans="1:12" x14ac:dyDescent="0.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47"/>
    </row>
    <row r="192" spans="1:12" x14ac:dyDescent="0.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47"/>
    </row>
    <row r="193" spans="1:12" x14ac:dyDescent="0.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47"/>
    </row>
    <row r="194" spans="1:12" x14ac:dyDescent="0.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47"/>
    </row>
    <row r="195" spans="1:12" x14ac:dyDescent="0.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47"/>
    </row>
    <row r="196" spans="1:12" x14ac:dyDescent="0.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47"/>
    </row>
    <row r="197" spans="1:12" x14ac:dyDescent="0.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47"/>
    </row>
    <row r="198" spans="1:12" x14ac:dyDescent="0.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47"/>
    </row>
    <row r="199" spans="1:12" x14ac:dyDescent="0.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47"/>
    </row>
    <row r="200" spans="1:12" x14ac:dyDescent="0.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47"/>
    </row>
    <row r="201" spans="1:12" x14ac:dyDescent="0.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47"/>
    </row>
    <row r="202" spans="1:12" x14ac:dyDescent="0.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47"/>
    </row>
    <row r="203" spans="1:12" x14ac:dyDescent="0.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47"/>
    </row>
    <row r="204" spans="1:12" x14ac:dyDescent="0.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47"/>
    </row>
    <row r="205" spans="1:12" x14ac:dyDescent="0.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47"/>
    </row>
    <row r="206" spans="1:12" x14ac:dyDescent="0.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47"/>
    </row>
    <row r="207" spans="1:12" x14ac:dyDescent="0.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47"/>
    </row>
    <row r="208" spans="1:12" x14ac:dyDescent="0.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47"/>
    </row>
    <row r="209" spans="1:12" x14ac:dyDescent="0.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47"/>
    </row>
  </sheetData>
  <autoFilter ref="A10:AF84"/>
  <mergeCells count="8">
    <mergeCell ref="C9:E9"/>
    <mergeCell ref="A9:A10"/>
    <mergeCell ref="B9:B10"/>
    <mergeCell ref="N9:N10"/>
    <mergeCell ref="M9:M10"/>
    <mergeCell ref="F9:H9"/>
    <mergeCell ref="I9:K9"/>
    <mergeCell ref="L9:L10"/>
  </mergeCells>
  <pageMargins left="0" right="0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 final licenta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2020-07-02T11:31:23Z</dcterms:modified>
</cp:coreProperties>
</file>