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460" windowHeight="11055" activeTab="0"/>
  </bookViews>
  <sheets>
    <sheet name="SocialfaraCNP" sheetId="1" r:id="rId1"/>
  </sheets>
  <definedNames>
    <definedName name="_xlnm._FilterDatabase" localSheetId="0" hidden="1">'SocialfaraCNP'!$A$24:$AU$100</definedName>
  </definedNames>
  <calcPr fullCalcOnLoad="1"/>
</workbook>
</file>

<file path=xl/sharedStrings.xml><?xml version="1.0" encoding="utf-8"?>
<sst xmlns="http://schemas.openxmlformats.org/spreadsheetml/2006/main" count="428" uniqueCount="141">
  <si>
    <t>Facultatea de Studii Europene</t>
  </si>
  <si>
    <t xml:space="preserve"> </t>
  </si>
  <si>
    <t>Nr. Crt.</t>
  </si>
  <si>
    <t>Specializarea</t>
  </si>
  <si>
    <t>An</t>
  </si>
  <si>
    <t>Linia de studiu</t>
  </si>
  <si>
    <t>Engleză</t>
  </si>
  <si>
    <t>buget</t>
  </si>
  <si>
    <t>Relaţii internaţionale şi studii europene (în limba engleză)</t>
  </si>
  <si>
    <t>Relaţii internaţionale şi studii europene</t>
  </si>
  <si>
    <t>Română</t>
  </si>
  <si>
    <t>Germană</t>
  </si>
  <si>
    <t>Administraţie europeană</t>
  </si>
  <si>
    <t>Afaceri europene şi management de programe</t>
  </si>
  <si>
    <t>Media/ Nr. cr</t>
  </si>
  <si>
    <t>Buget/ Taxă</t>
  </si>
  <si>
    <t>Venit total pe familie</t>
  </si>
  <si>
    <t>Nr. membri familie</t>
  </si>
  <si>
    <t>Venit mediu net/membru familie</t>
  </si>
  <si>
    <t>Cuantum bursă (lei)</t>
  </si>
  <si>
    <t>Observaţii (venituri mici, caz medical, orfan, proveniţi din casele de copii, plasa-ment)</t>
  </si>
  <si>
    <t>ORFAN</t>
  </si>
  <si>
    <t xml:space="preserve">Comisia de acordare a burselor pe universitate: </t>
  </si>
  <si>
    <r>
      <t>Preşedinte Comisie</t>
    </r>
    <r>
      <rPr>
        <sz val="12"/>
        <rFont val="Times New Roman"/>
        <family val="1"/>
      </rPr>
      <t xml:space="preserve">: </t>
    </r>
  </si>
  <si>
    <t xml:space="preserve">Prorector responsabil cu probleme de finanţare </t>
  </si>
  <si>
    <t>Profesor univ.dr. Dan Lazăr</t>
  </si>
  <si>
    <r>
      <t>Membri</t>
    </r>
    <r>
      <rPr>
        <sz val="12"/>
        <rFont val="Times New Roman"/>
        <family val="1"/>
      </rPr>
      <t xml:space="preserve">: </t>
    </r>
  </si>
  <si>
    <t>Director financiar – contabil</t>
  </si>
  <si>
    <t xml:space="preserve">ec, Püsök Istvan </t>
  </si>
  <si>
    <t xml:space="preserve">Şef Serviciul Social </t>
  </si>
  <si>
    <t>Monica Ghiolţan</t>
  </si>
  <si>
    <t>Consilier juridic</t>
  </si>
  <si>
    <t>Alexandru Braşoveanu</t>
  </si>
  <si>
    <t>Prefectul studenţilor din Universitate</t>
  </si>
  <si>
    <t>Cătălin Hădadea</t>
  </si>
  <si>
    <t xml:space="preserve">Secretar Comisie:Secretar la Rectorat.      </t>
  </si>
  <si>
    <t>Ioana Bruj</t>
  </si>
  <si>
    <t>Comisia de acordare a burselor pe facultate:</t>
  </si>
  <si>
    <r>
      <t xml:space="preserve"> </t>
    </r>
    <r>
      <rPr>
        <b/>
        <sz val="12"/>
        <rFont val="Times New Roman"/>
        <family val="1"/>
      </rPr>
      <t>Preşedinte Comisie</t>
    </r>
    <r>
      <rPr>
        <sz val="12"/>
        <rFont val="Times New Roman"/>
        <family val="1"/>
      </rPr>
      <t xml:space="preserve">: </t>
    </r>
  </si>
  <si>
    <t>Decanul, sau prodecanul responsabil cu probleme studenţeşti</t>
  </si>
  <si>
    <t>Secretar şef facultate</t>
  </si>
  <si>
    <t>Lucia Cordoş</t>
  </si>
  <si>
    <t>Administrator şef facultate</t>
  </si>
  <si>
    <t>Adrian Ardelean</t>
  </si>
  <si>
    <t>Cancelarul studenţilor</t>
  </si>
  <si>
    <t>Sergiu Corfu</t>
  </si>
  <si>
    <t>Studentul senator</t>
  </si>
  <si>
    <t>Zsolt-Szilveszter Sandu</t>
  </si>
  <si>
    <t>TABEL NOMINAL PRELIMINAR cu studentii beneficiari ai bursei de AJUTOR SOCIAL</t>
  </si>
  <si>
    <t xml:space="preserve">Caz medical </t>
  </si>
  <si>
    <t>Guvernanţă europeană</t>
  </si>
  <si>
    <t>Management</t>
  </si>
  <si>
    <t>Caz  social</t>
  </si>
  <si>
    <t>pe semestrul 1 anul universitar 2017/2018</t>
  </si>
  <si>
    <t>GAL ALEXANDRA</t>
  </si>
  <si>
    <t>BOTOACĂ IOANA-ALEXANDRA</t>
  </si>
  <si>
    <t>STOICA IRINA ALEXANDRA</t>
  </si>
  <si>
    <t>COŢOFREC VICTOR - GABRIEL</t>
  </si>
  <si>
    <t>JURCAN FLAVIA-ANCUŢA</t>
  </si>
  <si>
    <t>PITEA CRINA-MIHAELA</t>
  </si>
  <si>
    <t>BARA BERNADETT</t>
  </si>
  <si>
    <t>Relaţii internaţionale şi studii europene  (în limba germană)</t>
  </si>
  <si>
    <t>PIETRAR IOANA</t>
  </si>
  <si>
    <t>MIHAI ELENA-ROXANA</t>
  </si>
  <si>
    <t>DELESCU CONSTANTIN</t>
  </si>
  <si>
    <t>ŞERBAN ROBERTA-ANDREEA</t>
  </si>
  <si>
    <t>DOGARU DANIELA-ANDREEA</t>
  </si>
  <si>
    <t>CALINCIUC SILVESTRU-IULIAN</t>
  </si>
  <si>
    <t>27 cr.</t>
  </si>
  <si>
    <t>TĂMAȘ ENYA-ANDREA</t>
  </si>
  <si>
    <t>TARCEA RENATA-EMILY</t>
  </si>
  <si>
    <t>Diplomaţie culturală şi relaţii internaţionale (în limba engleză)</t>
  </si>
  <si>
    <t>RADU DIANA</t>
  </si>
  <si>
    <t xml:space="preserve"> Studii Transatlantice (în limba engleză)</t>
  </si>
  <si>
    <t>SALA ALEXANDRA-GEORGIANA</t>
  </si>
  <si>
    <t>GABOR RUPI</t>
  </si>
  <si>
    <t>20 cr.</t>
  </si>
  <si>
    <t>DÜRR  LUMINIȚA KARIN</t>
  </si>
  <si>
    <t>MICLĂUŞ FLAVIUS-MIHAI</t>
  </si>
  <si>
    <t>Management performant</t>
  </si>
  <si>
    <t>WAHL-LUPU FRIEDRICH-ANDREAS</t>
  </si>
  <si>
    <t>APOSTOL ALEXANDRA</t>
  </si>
  <si>
    <t>LAURIUC NICOLAE</t>
  </si>
  <si>
    <t>ȚERIGARIU SAMUEL</t>
  </si>
  <si>
    <t>CĂLIN PAULA NICOLE</t>
  </si>
  <si>
    <t>CIORNEI DIANA-MARIANA</t>
  </si>
  <si>
    <t>HORJ IONELA-MĂDĂLINA</t>
  </si>
  <si>
    <t>Studii Americane</t>
  </si>
  <si>
    <t>NIŢU ALINA-MARIA</t>
  </si>
  <si>
    <t>17 cr.</t>
  </si>
  <si>
    <t>BALTĂ PAULA</t>
  </si>
  <si>
    <t>LECOIU DANIELA-MĂDĂLINA</t>
  </si>
  <si>
    <t>NEDELCU MIHAI-ANDREI</t>
  </si>
  <si>
    <t>TODERAŞ RAMONA - MARIA</t>
  </si>
  <si>
    <t>ŢEPUŞ GABRIELA-VICTORIA</t>
  </si>
  <si>
    <t>IOSOBOAIA PETRU-DENIS</t>
  </si>
  <si>
    <t>LATEŞ PARASCHIVA</t>
  </si>
  <si>
    <t>TODERICI IULIA-ANDREEA</t>
  </si>
  <si>
    <t>VERNICA ANDRA-IOANA</t>
  </si>
  <si>
    <t>OROSAN LIANA- ANDREEA</t>
  </si>
  <si>
    <t>BURIANĂ GIANI-CORNEL</t>
  </si>
  <si>
    <t>NEMEŞ DARIUS</t>
  </si>
  <si>
    <t>RĂDULESCU  MARIA-DARIA</t>
  </si>
  <si>
    <t>OZARCHEVICI DIANA-ESTERA</t>
  </si>
  <si>
    <t>OLESCHEVICI GEORGE-CRISTIAN</t>
  </si>
  <si>
    <t>PINTEA PAULA-SEBASTIANA</t>
  </si>
  <si>
    <t>IANC LAURA</t>
  </si>
  <si>
    <t>ŞIMON SANDRA-TEODORA</t>
  </si>
  <si>
    <t>AZOIŢEI MARIA-LUIZA</t>
  </si>
  <si>
    <t>HĂU ANCA-IULIA</t>
  </si>
  <si>
    <t>AANEI VIANORA</t>
  </si>
  <si>
    <t>LAZĂR IULIA</t>
  </si>
  <si>
    <t>DENCESCU GEORGE-ADRIAN</t>
  </si>
  <si>
    <t>ZLĂGNEAN ALEXANDRA</t>
  </si>
  <si>
    <t>OPREA MĂDĂLINA-GEORGIANA</t>
  </si>
  <si>
    <t>ŢÎRDEA LOREDANA- FLORENTINA</t>
  </si>
  <si>
    <t>DIACONU GABRIEL-ALIN</t>
  </si>
  <si>
    <t>ROBU ANDREEA-MĂDĂLINA</t>
  </si>
  <si>
    <t>KRAFT-BIRIŞ  PAUL</t>
  </si>
  <si>
    <t>POP DAIANA-IOANA</t>
  </si>
  <si>
    <t>ILIE OANA-VALENTINA</t>
  </si>
  <si>
    <t>PETRICA TABITA-DANIELA</t>
  </si>
  <si>
    <t>SÎRB ANDREEA-MARIA</t>
  </si>
  <si>
    <t>RĂDUŢ MĂDĂLINA-IOANA</t>
  </si>
  <si>
    <t>IOVAN ALEXANDRA</t>
  </si>
  <si>
    <t>PERŞOIU FLORENTINA</t>
  </si>
  <si>
    <t>PERŞOIU MĂDĂLINA</t>
  </si>
  <si>
    <t>SOLTUZ RAREŞ-SEPTIMIU</t>
  </si>
  <si>
    <t>BOSOANCĂ IONELIA-BIANCA</t>
  </si>
  <si>
    <t>SAVA ADRIANA EMANUELA</t>
  </si>
  <si>
    <t>MIȘCOLȚI ANDREEA</t>
  </si>
  <si>
    <t>MAKKAY ANDREA</t>
  </si>
  <si>
    <t>BALAȘA BIANCA-ELENA</t>
  </si>
  <si>
    <t>POP DENISA-MARIA</t>
  </si>
  <si>
    <t>GHIARFAS BIANCA-SABRINA</t>
  </si>
  <si>
    <t>Numar de inregistrare facultate ……………..din…....10.2017</t>
  </si>
  <si>
    <t>MĂGURIANU MARINA</t>
  </si>
  <si>
    <t>MĂGURIANU ANDREEA</t>
  </si>
  <si>
    <t>DULCEAC LAURENŢIU</t>
  </si>
  <si>
    <t>Nume prenume</t>
  </si>
  <si>
    <t>Conf. dr. Adrian Corpădean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</si>
</sst>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45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 wrapText="1"/>
    </xf>
    <xf numFmtId="172" fontId="0" fillId="0" borderId="10" xfId="0" applyNumberFormat="1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/>
    </xf>
    <xf numFmtId="172" fontId="0" fillId="0" borderId="10" xfId="0" applyNumberFormat="1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 shrinkToFit="1"/>
    </xf>
    <xf numFmtId="173" fontId="0" fillId="0" borderId="10" xfId="0" applyNumberFormat="1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173" fontId="0" fillId="0" borderId="11" xfId="0" applyNumberFormat="1" applyFont="1" applyFill="1" applyBorder="1" applyAlignment="1">
      <alignment horizontal="justify" vertical="top"/>
    </xf>
    <xf numFmtId="172" fontId="0" fillId="0" borderId="12" xfId="0" applyNumberFormat="1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1" fontId="8" fillId="0" borderId="10" xfId="0" applyNumberFormat="1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 wrapText="1"/>
    </xf>
    <xf numFmtId="172" fontId="0" fillId="0" borderId="13" xfId="0" applyNumberFormat="1" applyFont="1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 shrinkToFit="1"/>
    </xf>
    <xf numFmtId="0" fontId="8" fillId="0" borderId="13" xfId="0" applyFont="1" applyFill="1" applyBorder="1" applyAlignment="1">
      <alignment horizontal="justify" vertical="top"/>
    </xf>
    <xf numFmtId="0" fontId="0" fillId="0" borderId="14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3" borderId="10" xfId="0" applyFont="1" applyFill="1" applyBorder="1" applyAlignment="1">
      <alignment horizontal="justify" vertical="top"/>
    </xf>
    <xf numFmtId="173" fontId="0" fillId="0" borderId="10" xfId="0" applyNumberFormat="1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 shrinkToFit="1"/>
    </xf>
    <xf numFmtId="0" fontId="0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11</xdr:col>
      <xdr:colOff>0</xdr:colOff>
      <xdr:row>12</xdr:row>
      <xdr:rowOff>38100</xdr:rowOff>
    </xdr:to>
    <xdr:pic>
      <xdr:nvPicPr>
        <xdr:cNvPr id="1" name="Picture 52" descr="P Rector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448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4</xdr:row>
      <xdr:rowOff>142875</xdr:rowOff>
    </xdr:from>
    <xdr:to>
      <xdr:col>12</xdr:col>
      <xdr:colOff>447675</xdr:colOff>
      <xdr:row>9</xdr:row>
      <xdr:rowOff>19050</xdr:rowOff>
    </xdr:to>
    <xdr:pic>
      <xdr:nvPicPr>
        <xdr:cNvPr id="2" name="Picture 53" descr="sigl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7905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AU117"/>
  <sheetViews>
    <sheetView tabSelected="1" zoomScalePageLayoutView="0" workbookViewId="0" topLeftCell="A88">
      <selection activeCell="Q109" sqref="Q109"/>
    </sheetView>
  </sheetViews>
  <sheetFormatPr defaultColWidth="9.140625" defaultRowHeight="12.75"/>
  <cols>
    <col min="1" max="1" width="7.00390625" style="0" bestFit="1" customWidth="1"/>
    <col min="2" max="2" width="29.8515625" style="0" bestFit="1" customWidth="1"/>
    <col min="3" max="3" width="11.8515625" style="0" customWidth="1"/>
    <col min="4" max="4" width="5.57421875" style="5" bestFit="1" customWidth="1"/>
    <col min="5" max="5" width="9.7109375" style="0" customWidth="1"/>
    <col min="6" max="6" width="8.00390625" style="5" customWidth="1"/>
    <col min="7" max="7" width="7.28125" style="5" customWidth="1"/>
    <col min="8" max="8" width="7.57421875" style="0" bestFit="1" customWidth="1"/>
    <col min="9" max="9" width="5.57421875" style="0" customWidth="1"/>
    <col min="10" max="10" width="11.421875" style="5" bestFit="1" customWidth="1"/>
    <col min="11" max="11" width="7.8515625" style="8" customWidth="1"/>
    <col min="12" max="47" width="9.140625" style="2" customWidth="1"/>
  </cols>
  <sheetData>
    <row r="15" spans="1:10" ht="12.75">
      <c r="A15" s="47" t="s">
        <v>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">
      <c r="A16" s="48" t="s">
        <v>135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s="47" t="s">
        <v>1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7" t="s">
        <v>1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6" t="s">
        <v>48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46" t="s">
        <v>53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2" ht="12.75">
      <c r="A22" s="5"/>
      <c r="B22" s="5"/>
    </row>
    <row r="23" ht="12.75">
      <c r="C23" s="6"/>
    </row>
    <row r="24" spans="1:12" s="3" customFormat="1" ht="171">
      <c r="A24" s="4" t="s">
        <v>2</v>
      </c>
      <c r="B24" s="45" t="s">
        <v>139</v>
      </c>
      <c r="C24" s="4" t="s">
        <v>3</v>
      </c>
      <c r="D24" s="4" t="s">
        <v>4</v>
      </c>
      <c r="E24" s="4" t="s">
        <v>5</v>
      </c>
      <c r="F24" s="7" t="s">
        <v>14</v>
      </c>
      <c r="G24" s="7" t="s">
        <v>15</v>
      </c>
      <c r="H24" s="7" t="s">
        <v>16</v>
      </c>
      <c r="I24" s="7" t="s">
        <v>17</v>
      </c>
      <c r="J24" s="7" t="s">
        <v>18</v>
      </c>
      <c r="K24" s="7" t="s">
        <v>19</v>
      </c>
      <c r="L24" s="7" t="s">
        <v>20</v>
      </c>
    </row>
    <row r="25" spans="1:47" s="1" customFormat="1" ht="51">
      <c r="A25" s="18">
        <v>1</v>
      </c>
      <c r="B25" s="21" t="s">
        <v>54</v>
      </c>
      <c r="C25" s="18" t="s">
        <v>9</v>
      </c>
      <c r="D25" s="18">
        <v>1</v>
      </c>
      <c r="E25" s="18" t="s">
        <v>10</v>
      </c>
      <c r="F25" s="21">
        <v>8.925</v>
      </c>
      <c r="G25" s="21" t="s">
        <v>7</v>
      </c>
      <c r="H25" s="19">
        <v>0</v>
      </c>
      <c r="I25" s="19">
        <v>1</v>
      </c>
      <c r="J25" s="22">
        <f aca="true" t="shared" si="0" ref="J25:J31">H25/I25</f>
        <v>0</v>
      </c>
      <c r="K25" s="19">
        <v>580</v>
      </c>
      <c r="L25" s="18" t="s">
        <v>21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1" customFormat="1" ht="51">
      <c r="A26" s="18">
        <v>2</v>
      </c>
      <c r="B26" s="23" t="s">
        <v>55</v>
      </c>
      <c r="C26" s="18" t="s">
        <v>9</v>
      </c>
      <c r="D26" s="18">
        <v>1</v>
      </c>
      <c r="E26" s="18" t="s">
        <v>10</v>
      </c>
      <c r="F26" s="23">
        <v>9.55</v>
      </c>
      <c r="G26" s="23" t="s">
        <v>7</v>
      </c>
      <c r="H26" s="23">
        <v>520</v>
      </c>
      <c r="I26" s="23">
        <v>2</v>
      </c>
      <c r="J26" s="20">
        <f t="shared" si="0"/>
        <v>260</v>
      </c>
      <c r="K26" s="19">
        <v>580</v>
      </c>
      <c r="L26" s="18" t="s">
        <v>21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12" s="3" customFormat="1" ht="76.5">
      <c r="A27" s="18">
        <v>3</v>
      </c>
      <c r="B27" s="21" t="s">
        <v>56</v>
      </c>
      <c r="C27" s="18" t="s">
        <v>8</v>
      </c>
      <c r="D27" s="18">
        <v>1</v>
      </c>
      <c r="E27" s="18" t="s">
        <v>6</v>
      </c>
      <c r="F27" s="21">
        <v>9.35</v>
      </c>
      <c r="G27" s="21" t="s">
        <v>7</v>
      </c>
      <c r="H27" s="19">
        <v>520</v>
      </c>
      <c r="I27" s="18">
        <v>2</v>
      </c>
      <c r="J27" s="20">
        <f t="shared" si="0"/>
        <v>260</v>
      </c>
      <c r="K27" s="19">
        <v>580</v>
      </c>
      <c r="L27" s="18" t="s">
        <v>21</v>
      </c>
    </row>
    <row r="28" spans="1:12" s="3" customFormat="1" ht="12.75">
      <c r="A28" s="18">
        <v>4</v>
      </c>
      <c r="B28" s="21" t="s">
        <v>57</v>
      </c>
      <c r="C28" s="21" t="s">
        <v>51</v>
      </c>
      <c r="D28" s="18">
        <v>1</v>
      </c>
      <c r="E28" s="18" t="s">
        <v>10</v>
      </c>
      <c r="F28" s="21">
        <v>8.2</v>
      </c>
      <c r="G28" s="21" t="s">
        <v>7</v>
      </c>
      <c r="H28" s="19">
        <v>1280</v>
      </c>
      <c r="I28" s="18">
        <v>4</v>
      </c>
      <c r="J28" s="20">
        <f t="shared" si="0"/>
        <v>320</v>
      </c>
      <c r="K28" s="19">
        <v>580</v>
      </c>
      <c r="L28" s="18" t="s">
        <v>21</v>
      </c>
    </row>
    <row r="29" spans="1:12" s="3" customFormat="1" ht="51">
      <c r="A29" s="18">
        <v>5</v>
      </c>
      <c r="B29" s="18" t="s">
        <v>58</v>
      </c>
      <c r="C29" s="18" t="s">
        <v>9</v>
      </c>
      <c r="D29" s="18">
        <v>3</v>
      </c>
      <c r="E29" s="18" t="s">
        <v>10</v>
      </c>
      <c r="F29" s="18">
        <v>9.4</v>
      </c>
      <c r="G29" s="24" t="s">
        <v>7</v>
      </c>
      <c r="H29" s="19">
        <v>1785</v>
      </c>
      <c r="I29" s="18">
        <v>4</v>
      </c>
      <c r="J29" s="20">
        <f t="shared" si="0"/>
        <v>446.25</v>
      </c>
      <c r="K29" s="19">
        <v>580</v>
      </c>
      <c r="L29" s="18" t="s">
        <v>21</v>
      </c>
    </row>
    <row r="30" spans="1:12" s="3" customFormat="1" ht="51">
      <c r="A30" s="18">
        <v>6</v>
      </c>
      <c r="B30" s="18" t="s">
        <v>59</v>
      </c>
      <c r="C30" s="18" t="s">
        <v>9</v>
      </c>
      <c r="D30" s="18">
        <v>3</v>
      </c>
      <c r="E30" s="18" t="s">
        <v>10</v>
      </c>
      <c r="F30" s="18">
        <v>7.96</v>
      </c>
      <c r="G30" s="24" t="s">
        <v>7</v>
      </c>
      <c r="H30" s="19">
        <v>1040</v>
      </c>
      <c r="I30" s="18">
        <v>2</v>
      </c>
      <c r="J30" s="20">
        <f t="shared" si="0"/>
        <v>520</v>
      </c>
      <c r="K30" s="19">
        <v>580</v>
      </c>
      <c r="L30" s="18" t="s">
        <v>21</v>
      </c>
    </row>
    <row r="31" spans="1:12" s="3" customFormat="1" ht="76.5">
      <c r="A31" s="18">
        <v>7</v>
      </c>
      <c r="B31" s="18" t="s">
        <v>60</v>
      </c>
      <c r="C31" s="25" t="s">
        <v>61</v>
      </c>
      <c r="D31" s="18">
        <v>3</v>
      </c>
      <c r="E31" s="18" t="s">
        <v>11</v>
      </c>
      <c r="F31" s="18">
        <v>8.9</v>
      </c>
      <c r="G31" s="24" t="s">
        <v>7</v>
      </c>
      <c r="H31" s="19">
        <v>1846</v>
      </c>
      <c r="I31" s="18">
        <v>3</v>
      </c>
      <c r="J31" s="20">
        <f t="shared" si="0"/>
        <v>615.3333333333334</v>
      </c>
      <c r="K31" s="19">
        <v>580</v>
      </c>
      <c r="L31" s="18" t="s">
        <v>21</v>
      </c>
    </row>
    <row r="32" spans="1:12" s="3" customFormat="1" ht="51">
      <c r="A32" s="18">
        <v>8</v>
      </c>
      <c r="B32" s="23" t="s">
        <v>62</v>
      </c>
      <c r="C32" s="18" t="s">
        <v>9</v>
      </c>
      <c r="D32" s="18">
        <v>1</v>
      </c>
      <c r="E32" s="18" t="s">
        <v>10</v>
      </c>
      <c r="F32" s="23">
        <v>9.15</v>
      </c>
      <c r="G32" s="23" t="s">
        <v>7</v>
      </c>
      <c r="H32" s="19"/>
      <c r="I32" s="18"/>
      <c r="J32" s="20"/>
      <c r="K32" s="19">
        <v>580</v>
      </c>
      <c r="L32" s="18" t="s">
        <v>49</v>
      </c>
    </row>
    <row r="33" spans="1:12" s="3" customFormat="1" ht="51">
      <c r="A33" s="18">
        <v>9</v>
      </c>
      <c r="B33" s="18" t="s">
        <v>63</v>
      </c>
      <c r="C33" s="18" t="s">
        <v>9</v>
      </c>
      <c r="D33" s="18">
        <v>2</v>
      </c>
      <c r="E33" s="18" t="s">
        <v>10</v>
      </c>
      <c r="F33" s="18">
        <v>8.33</v>
      </c>
      <c r="G33" s="24" t="s">
        <v>7</v>
      </c>
      <c r="H33" s="19"/>
      <c r="I33" s="19"/>
      <c r="J33" s="22"/>
      <c r="K33" s="19">
        <v>580</v>
      </c>
      <c r="L33" s="18" t="s">
        <v>49</v>
      </c>
    </row>
    <row r="34" spans="1:12" s="3" customFormat="1" ht="76.5">
      <c r="A34" s="18">
        <v>10</v>
      </c>
      <c r="B34" s="23" t="s">
        <v>64</v>
      </c>
      <c r="C34" s="18" t="s">
        <v>8</v>
      </c>
      <c r="D34" s="18">
        <v>1</v>
      </c>
      <c r="E34" s="18" t="s">
        <v>6</v>
      </c>
      <c r="F34" s="23">
        <v>8.675</v>
      </c>
      <c r="G34" s="23" t="s">
        <v>7</v>
      </c>
      <c r="H34" s="19"/>
      <c r="I34" s="18"/>
      <c r="J34" s="20"/>
      <c r="K34" s="19">
        <v>580</v>
      </c>
      <c r="L34" s="18" t="s">
        <v>49</v>
      </c>
    </row>
    <row r="35" spans="1:12" s="3" customFormat="1" ht="76.5">
      <c r="A35" s="18">
        <v>11</v>
      </c>
      <c r="B35" s="18" t="s">
        <v>65</v>
      </c>
      <c r="C35" s="18" t="s">
        <v>8</v>
      </c>
      <c r="D35" s="26">
        <v>2</v>
      </c>
      <c r="E35" s="18" t="s">
        <v>6</v>
      </c>
      <c r="F35" s="18">
        <v>10</v>
      </c>
      <c r="G35" s="18" t="s">
        <v>7</v>
      </c>
      <c r="H35" s="19"/>
      <c r="I35" s="18"/>
      <c r="J35" s="20"/>
      <c r="K35" s="19">
        <v>580</v>
      </c>
      <c r="L35" s="18" t="s">
        <v>49</v>
      </c>
    </row>
    <row r="36" spans="1:47" s="1" customFormat="1" ht="76.5">
      <c r="A36" s="18">
        <v>12</v>
      </c>
      <c r="B36" s="18" t="s">
        <v>66</v>
      </c>
      <c r="C36" s="25" t="s">
        <v>61</v>
      </c>
      <c r="D36" s="18">
        <v>3</v>
      </c>
      <c r="E36" s="18" t="s">
        <v>11</v>
      </c>
      <c r="F36" s="18">
        <v>9.53</v>
      </c>
      <c r="G36" s="24" t="s">
        <v>7</v>
      </c>
      <c r="H36" s="19"/>
      <c r="I36" s="18"/>
      <c r="J36" s="20"/>
      <c r="K36" s="19">
        <v>580</v>
      </c>
      <c r="L36" s="18" t="s">
        <v>49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s="1" customFormat="1" ht="25.5">
      <c r="A37" s="18">
        <v>13</v>
      </c>
      <c r="B37" s="18" t="s">
        <v>67</v>
      </c>
      <c r="C37" s="27" t="s">
        <v>12</v>
      </c>
      <c r="D37" s="18">
        <v>2</v>
      </c>
      <c r="E37" s="18" t="s">
        <v>10</v>
      </c>
      <c r="F37" s="40" t="s">
        <v>68</v>
      </c>
      <c r="G37" s="18" t="s">
        <v>7</v>
      </c>
      <c r="H37" s="19"/>
      <c r="I37" s="18"/>
      <c r="J37" s="20"/>
      <c r="K37" s="19">
        <v>580</v>
      </c>
      <c r="L37" s="18" t="s">
        <v>49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1" customFormat="1" ht="51">
      <c r="A38" s="18">
        <v>14</v>
      </c>
      <c r="B38" s="21" t="s">
        <v>69</v>
      </c>
      <c r="C38" s="21" t="s">
        <v>13</v>
      </c>
      <c r="D38" s="18">
        <v>1</v>
      </c>
      <c r="E38" s="18" t="s">
        <v>10</v>
      </c>
      <c r="F38" s="21">
        <v>10</v>
      </c>
      <c r="G38" s="21" t="s">
        <v>7</v>
      </c>
      <c r="H38" s="19"/>
      <c r="I38" s="18"/>
      <c r="J38" s="20"/>
      <c r="K38" s="19">
        <v>580</v>
      </c>
      <c r="L38" s="18" t="s">
        <v>49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s="1" customFormat="1" ht="76.5">
      <c r="A39" s="18">
        <v>15</v>
      </c>
      <c r="B39" s="21" t="s">
        <v>70</v>
      </c>
      <c r="C39" s="21" t="s">
        <v>71</v>
      </c>
      <c r="D39" s="18">
        <v>1</v>
      </c>
      <c r="E39" s="18" t="s">
        <v>6</v>
      </c>
      <c r="F39" s="21">
        <v>8.33</v>
      </c>
      <c r="G39" s="21" t="s">
        <v>7</v>
      </c>
      <c r="H39" s="19"/>
      <c r="I39" s="18"/>
      <c r="J39" s="20"/>
      <c r="K39" s="19">
        <v>580</v>
      </c>
      <c r="L39" s="18" t="s">
        <v>49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s="1" customFormat="1" ht="51">
      <c r="A40" s="18">
        <v>16</v>
      </c>
      <c r="B40" s="21" t="s">
        <v>72</v>
      </c>
      <c r="C40" s="21" t="s">
        <v>73</v>
      </c>
      <c r="D40" s="18">
        <v>1</v>
      </c>
      <c r="E40" s="18" t="s">
        <v>6</v>
      </c>
      <c r="F40" s="21">
        <v>8.66</v>
      </c>
      <c r="G40" s="21" t="s">
        <v>7</v>
      </c>
      <c r="H40" s="19"/>
      <c r="I40" s="18"/>
      <c r="J40" s="20"/>
      <c r="K40" s="19">
        <v>580</v>
      </c>
      <c r="L40" s="18" t="s">
        <v>49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s="1" customFormat="1" ht="51">
      <c r="A41" s="18">
        <v>17</v>
      </c>
      <c r="B41" s="29" t="s">
        <v>74</v>
      </c>
      <c r="C41" s="21" t="s">
        <v>13</v>
      </c>
      <c r="D41" s="18">
        <v>1</v>
      </c>
      <c r="E41" s="18" t="s">
        <v>10</v>
      </c>
      <c r="F41" s="29">
        <v>9.6</v>
      </c>
      <c r="G41" s="29" t="s">
        <v>7</v>
      </c>
      <c r="H41" s="19">
        <v>0</v>
      </c>
      <c r="I41" s="18">
        <v>3</v>
      </c>
      <c r="J41" s="20">
        <f aca="true" t="shared" si="1" ref="J41:J100">H41/I41</f>
        <v>0</v>
      </c>
      <c r="K41" s="19">
        <v>580</v>
      </c>
      <c r="L41" s="19" t="s">
        <v>52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s="1" customFormat="1" ht="25.5">
      <c r="A42" s="18">
        <v>18</v>
      </c>
      <c r="B42" s="19" t="s">
        <v>75</v>
      </c>
      <c r="C42" s="41" t="s">
        <v>12</v>
      </c>
      <c r="D42" s="19">
        <v>3</v>
      </c>
      <c r="E42" s="19" t="s">
        <v>10</v>
      </c>
      <c r="F42" s="42" t="s">
        <v>76</v>
      </c>
      <c r="G42" s="43" t="s">
        <v>7</v>
      </c>
      <c r="H42" s="19">
        <v>84</v>
      </c>
      <c r="I42" s="19">
        <v>5</v>
      </c>
      <c r="J42" s="22">
        <f t="shared" si="1"/>
        <v>16.8</v>
      </c>
      <c r="K42" s="19">
        <v>580</v>
      </c>
      <c r="L42" s="19" t="s">
        <v>52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s="1" customFormat="1" ht="76.5">
      <c r="A43" s="18">
        <v>19</v>
      </c>
      <c r="B43" s="18" t="s">
        <v>77</v>
      </c>
      <c r="C43" s="25" t="s">
        <v>61</v>
      </c>
      <c r="D43" s="18">
        <v>3</v>
      </c>
      <c r="E43" s="18" t="s">
        <v>11</v>
      </c>
      <c r="F43" s="18">
        <v>6.36</v>
      </c>
      <c r="G43" s="24" t="s">
        <v>7</v>
      </c>
      <c r="H43" s="19">
        <v>91</v>
      </c>
      <c r="I43" s="18">
        <v>4</v>
      </c>
      <c r="J43" s="20">
        <f t="shared" si="1"/>
        <v>22.75</v>
      </c>
      <c r="K43" s="19">
        <v>580</v>
      </c>
      <c r="L43" s="18" t="s">
        <v>52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s="1" customFormat="1" ht="25.5">
      <c r="A44" s="18">
        <v>20</v>
      </c>
      <c r="B44" s="21" t="s">
        <v>78</v>
      </c>
      <c r="C44" s="21" t="s">
        <v>79</v>
      </c>
      <c r="D44" s="18">
        <v>1</v>
      </c>
      <c r="E44" s="18" t="s">
        <v>10</v>
      </c>
      <c r="F44" s="21">
        <v>10</v>
      </c>
      <c r="G44" s="21" t="s">
        <v>7</v>
      </c>
      <c r="H44" s="19">
        <v>74</v>
      </c>
      <c r="I44" s="18">
        <v>3</v>
      </c>
      <c r="J44" s="20">
        <f t="shared" si="1"/>
        <v>24.666666666666668</v>
      </c>
      <c r="K44" s="19">
        <v>580</v>
      </c>
      <c r="L44" s="18" t="s">
        <v>52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s="1" customFormat="1" ht="25.5">
      <c r="A45" s="18">
        <v>21</v>
      </c>
      <c r="B45" s="18" t="s">
        <v>80</v>
      </c>
      <c r="C45" s="25" t="s">
        <v>12</v>
      </c>
      <c r="D45" s="18">
        <v>3</v>
      </c>
      <c r="E45" s="18" t="s">
        <v>10</v>
      </c>
      <c r="F45" s="18">
        <v>7.83</v>
      </c>
      <c r="G45" s="18" t="s">
        <v>7</v>
      </c>
      <c r="H45" s="19">
        <v>93</v>
      </c>
      <c r="I45" s="18">
        <v>2</v>
      </c>
      <c r="J45" s="28">
        <f t="shared" si="1"/>
        <v>46.5</v>
      </c>
      <c r="K45" s="19">
        <v>580</v>
      </c>
      <c r="L45" s="18" t="s">
        <v>52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s="1" customFormat="1" ht="51">
      <c r="A46" s="18">
        <v>22</v>
      </c>
      <c r="B46" s="21" t="s">
        <v>81</v>
      </c>
      <c r="C46" s="21" t="s">
        <v>13</v>
      </c>
      <c r="D46" s="18">
        <v>1</v>
      </c>
      <c r="E46" s="18" t="s">
        <v>10</v>
      </c>
      <c r="F46" s="21">
        <v>9.83</v>
      </c>
      <c r="G46" s="21" t="s">
        <v>7</v>
      </c>
      <c r="H46" s="19">
        <v>534</v>
      </c>
      <c r="I46" s="18">
        <v>2</v>
      </c>
      <c r="J46" s="20">
        <f t="shared" si="1"/>
        <v>267</v>
      </c>
      <c r="K46" s="19">
        <v>580</v>
      </c>
      <c r="L46" s="18" t="s">
        <v>52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1" customFormat="1" ht="51">
      <c r="A47" s="18">
        <v>23</v>
      </c>
      <c r="B47" s="23" t="s">
        <v>82</v>
      </c>
      <c r="C47" s="18" t="s">
        <v>9</v>
      </c>
      <c r="D47" s="18">
        <v>1</v>
      </c>
      <c r="E47" s="18" t="s">
        <v>10</v>
      </c>
      <c r="F47" s="23">
        <v>9</v>
      </c>
      <c r="G47" s="23" t="s">
        <v>7</v>
      </c>
      <c r="H47" s="19">
        <v>1637</v>
      </c>
      <c r="I47" s="18">
        <v>6</v>
      </c>
      <c r="J47" s="20">
        <f t="shared" si="1"/>
        <v>272.8333333333333</v>
      </c>
      <c r="K47" s="19">
        <v>580</v>
      </c>
      <c r="L47" s="18" t="s">
        <v>52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1" customFormat="1" ht="76.5">
      <c r="A48" s="18">
        <v>24</v>
      </c>
      <c r="B48" s="19" t="s">
        <v>83</v>
      </c>
      <c r="C48" s="19" t="s">
        <v>8</v>
      </c>
      <c r="D48" s="19">
        <v>2</v>
      </c>
      <c r="E48" s="19" t="s">
        <v>6</v>
      </c>
      <c r="F48" s="19">
        <v>9.06</v>
      </c>
      <c r="G48" s="43" t="s">
        <v>7</v>
      </c>
      <c r="H48" s="19">
        <v>2558</v>
      </c>
      <c r="I48" s="19">
        <v>9</v>
      </c>
      <c r="J48" s="22">
        <f t="shared" si="1"/>
        <v>284.22222222222223</v>
      </c>
      <c r="K48" s="19">
        <v>580</v>
      </c>
      <c r="L48" s="19" t="s">
        <v>52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1" customFormat="1" ht="25.5">
      <c r="A49" s="18">
        <v>25</v>
      </c>
      <c r="B49" s="19" t="s">
        <v>84</v>
      </c>
      <c r="C49" s="19" t="s">
        <v>51</v>
      </c>
      <c r="D49" s="19">
        <v>1</v>
      </c>
      <c r="E49" s="19" t="s">
        <v>10</v>
      </c>
      <c r="F49" s="19">
        <v>9.35</v>
      </c>
      <c r="G49" s="19" t="s">
        <v>7</v>
      </c>
      <c r="H49" s="19">
        <v>930</v>
      </c>
      <c r="I49" s="19">
        <v>3</v>
      </c>
      <c r="J49" s="22">
        <f t="shared" si="1"/>
        <v>310</v>
      </c>
      <c r="K49" s="19">
        <v>580</v>
      </c>
      <c r="L49" s="19" t="s">
        <v>52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s="1" customFormat="1" ht="51">
      <c r="A50" s="18">
        <v>26</v>
      </c>
      <c r="B50" s="18" t="s">
        <v>85</v>
      </c>
      <c r="C50" s="18" t="s">
        <v>9</v>
      </c>
      <c r="D50" s="18">
        <v>3</v>
      </c>
      <c r="E50" s="18" t="s">
        <v>10</v>
      </c>
      <c r="F50" s="18">
        <v>9.53</v>
      </c>
      <c r="G50" s="24" t="s">
        <v>7</v>
      </c>
      <c r="H50" s="19">
        <v>1262</v>
      </c>
      <c r="I50" s="18">
        <v>4</v>
      </c>
      <c r="J50" s="20">
        <f t="shared" si="1"/>
        <v>315.5</v>
      </c>
      <c r="K50" s="19">
        <v>580</v>
      </c>
      <c r="L50" s="18" t="s">
        <v>52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s="1" customFormat="1" ht="25.5">
      <c r="A51" s="18">
        <v>27</v>
      </c>
      <c r="B51" s="19" t="s">
        <v>86</v>
      </c>
      <c r="C51" s="41" t="s">
        <v>87</v>
      </c>
      <c r="D51" s="19">
        <v>3</v>
      </c>
      <c r="E51" s="19" t="s">
        <v>6</v>
      </c>
      <c r="F51" s="19">
        <v>8.23</v>
      </c>
      <c r="G51" s="19" t="s">
        <v>7</v>
      </c>
      <c r="H51" s="19">
        <v>978</v>
      </c>
      <c r="I51" s="19">
        <v>3</v>
      </c>
      <c r="J51" s="22">
        <f t="shared" si="1"/>
        <v>326</v>
      </c>
      <c r="K51" s="19">
        <v>580</v>
      </c>
      <c r="L51" s="19" t="s">
        <v>52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s="1" customFormat="1" ht="25.5">
      <c r="A52" s="18">
        <v>28</v>
      </c>
      <c r="B52" s="18" t="s">
        <v>88</v>
      </c>
      <c r="C52" s="21" t="s">
        <v>51</v>
      </c>
      <c r="D52" s="18">
        <v>2</v>
      </c>
      <c r="E52" s="18" t="s">
        <v>10</v>
      </c>
      <c r="F52" s="40" t="s">
        <v>89</v>
      </c>
      <c r="G52" s="18" t="s">
        <v>7</v>
      </c>
      <c r="H52" s="19">
        <v>991</v>
      </c>
      <c r="I52" s="18">
        <v>3</v>
      </c>
      <c r="J52" s="20">
        <f t="shared" si="1"/>
        <v>330.3333333333333</v>
      </c>
      <c r="K52" s="19">
        <v>580</v>
      </c>
      <c r="L52" s="18" t="s">
        <v>52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1" customFormat="1" ht="51">
      <c r="A53" s="18">
        <v>29</v>
      </c>
      <c r="B53" s="18" t="s">
        <v>90</v>
      </c>
      <c r="C53" s="18" t="s">
        <v>9</v>
      </c>
      <c r="D53" s="18">
        <v>2</v>
      </c>
      <c r="E53" s="18" t="s">
        <v>10</v>
      </c>
      <c r="F53" s="18">
        <v>9.42</v>
      </c>
      <c r="G53" s="24" t="s">
        <v>7</v>
      </c>
      <c r="H53" s="19">
        <v>1122</v>
      </c>
      <c r="I53" s="19">
        <v>3</v>
      </c>
      <c r="J53" s="22">
        <f t="shared" si="1"/>
        <v>374</v>
      </c>
      <c r="K53" s="19">
        <v>580</v>
      </c>
      <c r="L53" s="18" t="s">
        <v>52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1" customFormat="1" ht="51">
      <c r="A54" s="18">
        <v>30</v>
      </c>
      <c r="B54" s="18" t="s">
        <v>91</v>
      </c>
      <c r="C54" s="18" t="s">
        <v>9</v>
      </c>
      <c r="D54" s="18">
        <v>3</v>
      </c>
      <c r="E54" s="18" t="s">
        <v>10</v>
      </c>
      <c r="F54" s="18">
        <v>9.63</v>
      </c>
      <c r="G54" s="24" t="s">
        <v>7</v>
      </c>
      <c r="H54" s="19">
        <v>1520</v>
      </c>
      <c r="I54" s="18">
        <v>4</v>
      </c>
      <c r="J54" s="20">
        <f t="shared" si="1"/>
        <v>380</v>
      </c>
      <c r="K54" s="19">
        <v>580</v>
      </c>
      <c r="L54" s="18" t="s">
        <v>52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1" customFormat="1" ht="76.5">
      <c r="A55" s="18">
        <v>31</v>
      </c>
      <c r="B55" s="29" t="s">
        <v>92</v>
      </c>
      <c r="C55" s="29" t="s">
        <v>71</v>
      </c>
      <c r="D55" s="30">
        <v>1</v>
      </c>
      <c r="E55" s="18" t="s">
        <v>6</v>
      </c>
      <c r="F55" s="29">
        <v>10</v>
      </c>
      <c r="G55" s="29" t="s">
        <v>7</v>
      </c>
      <c r="H55" s="19">
        <v>1562</v>
      </c>
      <c r="I55" s="18">
        <v>4</v>
      </c>
      <c r="J55" s="20">
        <f t="shared" si="1"/>
        <v>390.5</v>
      </c>
      <c r="K55" s="19">
        <v>580</v>
      </c>
      <c r="L55" s="18" t="s">
        <v>52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s="1" customFormat="1" ht="51">
      <c r="A56" s="18">
        <v>32</v>
      </c>
      <c r="B56" s="18" t="s">
        <v>93</v>
      </c>
      <c r="C56" s="25" t="s">
        <v>13</v>
      </c>
      <c r="D56" s="18">
        <v>2</v>
      </c>
      <c r="E56" s="18" t="s">
        <v>10</v>
      </c>
      <c r="F56" s="18">
        <v>10</v>
      </c>
      <c r="G56" s="29" t="s">
        <v>7</v>
      </c>
      <c r="H56" s="19">
        <v>1585</v>
      </c>
      <c r="I56" s="18">
        <v>4</v>
      </c>
      <c r="J56" s="20">
        <f t="shared" si="1"/>
        <v>396.25</v>
      </c>
      <c r="K56" s="19">
        <v>580</v>
      </c>
      <c r="L56" s="18" t="s">
        <v>52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s="1" customFormat="1" ht="51">
      <c r="A57" s="18">
        <v>33</v>
      </c>
      <c r="B57" s="19" t="s">
        <v>94</v>
      </c>
      <c r="C57" s="44" t="s">
        <v>13</v>
      </c>
      <c r="D57" s="19">
        <v>2</v>
      </c>
      <c r="E57" s="19" t="s">
        <v>10</v>
      </c>
      <c r="F57" s="19">
        <v>10</v>
      </c>
      <c r="G57" s="43" t="s">
        <v>7</v>
      </c>
      <c r="H57" s="19">
        <v>1614</v>
      </c>
      <c r="I57" s="19">
        <v>4</v>
      </c>
      <c r="J57" s="22">
        <f t="shared" si="1"/>
        <v>403.5</v>
      </c>
      <c r="K57" s="19">
        <v>580</v>
      </c>
      <c r="L57" s="19" t="s">
        <v>52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s="1" customFormat="1" ht="51">
      <c r="A58" s="18">
        <v>34</v>
      </c>
      <c r="B58" s="4" t="s">
        <v>95</v>
      </c>
      <c r="C58" s="18" t="s">
        <v>9</v>
      </c>
      <c r="D58" s="18">
        <v>2</v>
      </c>
      <c r="E58" s="18" t="s">
        <v>10</v>
      </c>
      <c r="F58" s="4">
        <v>7.45</v>
      </c>
      <c r="G58" s="34" t="s">
        <v>7</v>
      </c>
      <c r="H58" s="19">
        <v>1641</v>
      </c>
      <c r="I58" s="18">
        <v>4</v>
      </c>
      <c r="J58" s="20">
        <f t="shared" si="1"/>
        <v>410.25</v>
      </c>
      <c r="K58" s="19">
        <v>580</v>
      </c>
      <c r="L58" s="18" t="s">
        <v>52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s="1" customFormat="1" ht="51">
      <c r="A59" s="18">
        <v>35</v>
      </c>
      <c r="B59" s="18" t="s">
        <v>96</v>
      </c>
      <c r="C59" s="21" t="s">
        <v>13</v>
      </c>
      <c r="D59" s="18">
        <v>2</v>
      </c>
      <c r="E59" s="18" t="s">
        <v>10</v>
      </c>
      <c r="F59" s="18">
        <v>9</v>
      </c>
      <c r="G59" s="18" t="s">
        <v>7</v>
      </c>
      <c r="H59" s="19">
        <v>2930</v>
      </c>
      <c r="I59" s="18">
        <v>6</v>
      </c>
      <c r="J59" s="20">
        <f t="shared" si="1"/>
        <v>488.3333333333333</v>
      </c>
      <c r="K59" s="19">
        <v>580</v>
      </c>
      <c r="L59" s="18" t="s">
        <v>52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1" customFormat="1" ht="25.5">
      <c r="A60" s="18">
        <v>36</v>
      </c>
      <c r="B60" s="19" t="s">
        <v>97</v>
      </c>
      <c r="C60" s="19" t="s">
        <v>79</v>
      </c>
      <c r="D60" s="19">
        <v>2</v>
      </c>
      <c r="E60" s="19" t="s">
        <v>10</v>
      </c>
      <c r="F60" s="19">
        <v>9.4</v>
      </c>
      <c r="G60" s="43" t="s">
        <v>7</v>
      </c>
      <c r="H60" s="19">
        <v>1494</v>
      </c>
      <c r="I60" s="19">
        <v>3</v>
      </c>
      <c r="J60" s="22">
        <f t="shared" si="1"/>
        <v>498</v>
      </c>
      <c r="K60" s="19">
        <v>580</v>
      </c>
      <c r="L60" s="19" t="s">
        <v>52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s="1" customFormat="1" ht="51">
      <c r="A61" s="18">
        <v>37</v>
      </c>
      <c r="B61" s="18" t="s">
        <v>98</v>
      </c>
      <c r="C61" s="18" t="s">
        <v>9</v>
      </c>
      <c r="D61" s="18">
        <v>2</v>
      </c>
      <c r="E61" s="18" t="s">
        <v>10</v>
      </c>
      <c r="F61" s="18">
        <v>8.36</v>
      </c>
      <c r="G61" s="24" t="s">
        <v>7</v>
      </c>
      <c r="H61" s="19">
        <v>1512</v>
      </c>
      <c r="I61" s="18">
        <v>3</v>
      </c>
      <c r="J61" s="20">
        <f t="shared" si="1"/>
        <v>504</v>
      </c>
      <c r="K61" s="19">
        <v>580</v>
      </c>
      <c r="L61" s="18" t="s">
        <v>52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s="1" customFormat="1" ht="25.5">
      <c r="A62" s="18">
        <v>38</v>
      </c>
      <c r="B62" s="18" t="s">
        <v>99</v>
      </c>
      <c r="C62" s="25" t="s">
        <v>12</v>
      </c>
      <c r="D62" s="18">
        <v>3</v>
      </c>
      <c r="E62" s="18" t="s">
        <v>10</v>
      </c>
      <c r="F62" s="18">
        <v>7.76</v>
      </c>
      <c r="G62" s="18" t="s">
        <v>7</v>
      </c>
      <c r="H62" s="19">
        <v>2026</v>
      </c>
      <c r="I62" s="18">
        <v>4</v>
      </c>
      <c r="J62" s="20">
        <f t="shared" si="1"/>
        <v>506.5</v>
      </c>
      <c r="K62" s="19">
        <v>580</v>
      </c>
      <c r="L62" s="18" t="s">
        <v>52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s="1" customFormat="1" ht="51">
      <c r="A63" s="18">
        <v>39</v>
      </c>
      <c r="B63" s="18" t="s">
        <v>100</v>
      </c>
      <c r="C63" s="18" t="s">
        <v>9</v>
      </c>
      <c r="D63" s="18">
        <v>2</v>
      </c>
      <c r="E63" s="18" t="s">
        <v>10</v>
      </c>
      <c r="F63" s="18">
        <v>9.66</v>
      </c>
      <c r="G63" s="24" t="s">
        <v>7</v>
      </c>
      <c r="H63" s="19">
        <v>1534</v>
      </c>
      <c r="I63" s="19">
        <v>3</v>
      </c>
      <c r="J63" s="22">
        <f t="shared" si="1"/>
        <v>511.3333333333333</v>
      </c>
      <c r="K63" s="19">
        <v>580</v>
      </c>
      <c r="L63" s="18" t="s">
        <v>52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s="1" customFormat="1" ht="51">
      <c r="A64" s="18">
        <v>40</v>
      </c>
      <c r="B64" s="18" t="s">
        <v>101</v>
      </c>
      <c r="C64" s="18" t="s">
        <v>9</v>
      </c>
      <c r="D64" s="18">
        <v>3</v>
      </c>
      <c r="E64" s="18" t="s">
        <v>10</v>
      </c>
      <c r="F64" s="18">
        <v>7.93</v>
      </c>
      <c r="G64" s="24" t="s">
        <v>7</v>
      </c>
      <c r="H64" s="19">
        <v>1594</v>
      </c>
      <c r="I64" s="18">
        <v>3</v>
      </c>
      <c r="J64" s="20">
        <f t="shared" si="1"/>
        <v>531.3333333333334</v>
      </c>
      <c r="K64" s="19">
        <v>580</v>
      </c>
      <c r="L64" s="18" t="s">
        <v>52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s="1" customFormat="1" ht="51">
      <c r="A65" s="18">
        <v>41</v>
      </c>
      <c r="B65" s="18" t="s">
        <v>102</v>
      </c>
      <c r="C65" s="18" t="s">
        <v>9</v>
      </c>
      <c r="D65" s="18">
        <v>2</v>
      </c>
      <c r="E65" s="18" t="s">
        <v>10</v>
      </c>
      <c r="F65" s="18">
        <v>9.84</v>
      </c>
      <c r="G65" s="24" t="s">
        <v>7</v>
      </c>
      <c r="H65" s="19">
        <v>1072</v>
      </c>
      <c r="I65" s="19">
        <v>2</v>
      </c>
      <c r="J65" s="22">
        <f t="shared" si="1"/>
        <v>536</v>
      </c>
      <c r="K65" s="19">
        <v>580</v>
      </c>
      <c r="L65" s="18" t="s">
        <v>52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s="1" customFormat="1" ht="51">
      <c r="A66" s="18">
        <v>42</v>
      </c>
      <c r="B66" s="21" t="s">
        <v>103</v>
      </c>
      <c r="C66" s="18" t="s">
        <v>9</v>
      </c>
      <c r="D66" s="18">
        <v>1</v>
      </c>
      <c r="E66" s="18" t="s">
        <v>10</v>
      </c>
      <c r="F66" s="21">
        <v>9.45</v>
      </c>
      <c r="G66" s="21" t="s">
        <v>7</v>
      </c>
      <c r="H66" s="19">
        <v>1092</v>
      </c>
      <c r="I66" s="19">
        <v>2</v>
      </c>
      <c r="J66" s="22">
        <f t="shared" si="1"/>
        <v>546</v>
      </c>
      <c r="K66" s="19">
        <v>580</v>
      </c>
      <c r="L66" s="18" t="s">
        <v>52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s="1" customFormat="1" ht="25.5">
      <c r="A67" s="18">
        <v>43</v>
      </c>
      <c r="B67" s="18" t="s">
        <v>104</v>
      </c>
      <c r="C67" s="25" t="s">
        <v>12</v>
      </c>
      <c r="D67" s="18">
        <v>2</v>
      </c>
      <c r="E67" s="18" t="s">
        <v>10</v>
      </c>
      <c r="F67" s="18">
        <v>7.84</v>
      </c>
      <c r="G67" s="18" t="s">
        <v>7</v>
      </c>
      <c r="H67" s="19">
        <v>1718</v>
      </c>
      <c r="I67" s="18">
        <v>3</v>
      </c>
      <c r="J67" s="20">
        <f t="shared" si="1"/>
        <v>572.6666666666666</v>
      </c>
      <c r="K67" s="19">
        <v>580</v>
      </c>
      <c r="L67" s="18" t="s">
        <v>52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s="1" customFormat="1" ht="51">
      <c r="A68" s="18">
        <v>44</v>
      </c>
      <c r="B68" s="18" t="s">
        <v>105</v>
      </c>
      <c r="C68" s="18" t="s">
        <v>9</v>
      </c>
      <c r="D68" s="18">
        <v>2</v>
      </c>
      <c r="E68" s="18" t="s">
        <v>10</v>
      </c>
      <c r="F68" s="18">
        <v>8.51</v>
      </c>
      <c r="G68" s="24" t="s">
        <v>7</v>
      </c>
      <c r="H68" s="19">
        <v>1785</v>
      </c>
      <c r="I68" s="19">
        <v>3</v>
      </c>
      <c r="J68" s="22">
        <f t="shared" si="1"/>
        <v>595</v>
      </c>
      <c r="K68" s="19">
        <v>580</v>
      </c>
      <c r="L68" s="18" t="s">
        <v>52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1" customFormat="1" ht="51">
      <c r="A69" s="18">
        <v>45</v>
      </c>
      <c r="B69" s="18" t="s">
        <v>106</v>
      </c>
      <c r="C69" s="18" t="s">
        <v>9</v>
      </c>
      <c r="D69" s="18">
        <v>1</v>
      </c>
      <c r="E69" s="18" t="s">
        <v>10</v>
      </c>
      <c r="F69" s="23">
        <v>9.07</v>
      </c>
      <c r="G69" s="23" t="s">
        <v>7</v>
      </c>
      <c r="H69" s="23">
        <v>2387</v>
      </c>
      <c r="I69" s="23">
        <v>4</v>
      </c>
      <c r="J69" s="20">
        <f t="shared" si="1"/>
        <v>596.75</v>
      </c>
      <c r="K69" s="19">
        <v>580</v>
      </c>
      <c r="L69" s="18" t="s">
        <v>52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s="1" customFormat="1" ht="51">
      <c r="A70" s="18">
        <v>46</v>
      </c>
      <c r="B70" s="19" t="s">
        <v>107</v>
      </c>
      <c r="C70" s="44" t="s">
        <v>13</v>
      </c>
      <c r="D70" s="19">
        <v>1</v>
      </c>
      <c r="E70" s="19" t="s">
        <v>10</v>
      </c>
      <c r="F70" s="19">
        <v>9.8</v>
      </c>
      <c r="G70" s="19" t="s">
        <v>7</v>
      </c>
      <c r="H70" s="19">
        <v>2439</v>
      </c>
      <c r="I70" s="19">
        <v>4</v>
      </c>
      <c r="J70" s="22">
        <f t="shared" si="1"/>
        <v>609.75</v>
      </c>
      <c r="K70" s="19">
        <v>580</v>
      </c>
      <c r="L70" s="19" t="s">
        <v>52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s="1" customFormat="1" ht="51">
      <c r="A71" s="18">
        <v>47</v>
      </c>
      <c r="B71" s="18" t="s">
        <v>108</v>
      </c>
      <c r="C71" s="18" t="s">
        <v>9</v>
      </c>
      <c r="D71" s="18">
        <v>3</v>
      </c>
      <c r="E71" s="18" t="s">
        <v>10</v>
      </c>
      <c r="F71" s="18">
        <v>8.26</v>
      </c>
      <c r="G71" s="24" t="s">
        <v>7</v>
      </c>
      <c r="H71" s="19">
        <v>1839</v>
      </c>
      <c r="I71" s="18">
        <v>3</v>
      </c>
      <c r="J71" s="20">
        <f t="shared" si="1"/>
        <v>613</v>
      </c>
      <c r="K71" s="19">
        <v>580</v>
      </c>
      <c r="L71" s="18" t="s">
        <v>52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s="1" customFormat="1" ht="25.5">
      <c r="A72" s="18">
        <v>48</v>
      </c>
      <c r="B72" s="19" t="s">
        <v>109</v>
      </c>
      <c r="C72" s="19" t="s">
        <v>50</v>
      </c>
      <c r="D72" s="19">
        <v>2</v>
      </c>
      <c r="E72" s="19" t="s">
        <v>10</v>
      </c>
      <c r="F72" s="19">
        <v>9.4</v>
      </c>
      <c r="G72" s="43" t="s">
        <v>7</v>
      </c>
      <c r="H72" s="19">
        <v>1840</v>
      </c>
      <c r="I72" s="19">
        <v>3</v>
      </c>
      <c r="J72" s="22">
        <f t="shared" si="1"/>
        <v>613.3333333333334</v>
      </c>
      <c r="K72" s="19">
        <v>580</v>
      </c>
      <c r="L72" s="19" t="s">
        <v>52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s="1" customFormat="1" ht="51">
      <c r="A73" s="18">
        <v>49</v>
      </c>
      <c r="B73" s="21" t="s">
        <v>110</v>
      </c>
      <c r="C73" s="18" t="s">
        <v>9</v>
      </c>
      <c r="D73" s="18">
        <v>1</v>
      </c>
      <c r="E73" s="18" t="s">
        <v>10</v>
      </c>
      <c r="F73" s="21">
        <v>9.825</v>
      </c>
      <c r="G73" s="21" t="s">
        <v>7</v>
      </c>
      <c r="H73" s="19">
        <v>1239</v>
      </c>
      <c r="I73" s="19">
        <v>2</v>
      </c>
      <c r="J73" s="22">
        <f t="shared" si="1"/>
        <v>619.5</v>
      </c>
      <c r="K73" s="19">
        <v>580</v>
      </c>
      <c r="L73" s="18" t="s">
        <v>52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s="1" customFormat="1" ht="25.5">
      <c r="A74" s="18">
        <v>50</v>
      </c>
      <c r="B74" s="31" t="s">
        <v>111</v>
      </c>
      <c r="C74" s="25" t="s">
        <v>12</v>
      </c>
      <c r="D74" s="31">
        <v>1</v>
      </c>
      <c r="E74" s="31" t="s">
        <v>10</v>
      </c>
      <c r="F74" s="31">
        <v>8.5</v>
      </c>
      <c r="G74" s="31" t="s">
        <v>7</v>
      </c>
      <c r="H74" s="32">
        <v>1868</v>
      </c>
      <c r="I74" s="31">
        <v>3</v>
      </c>
      <c r="J74" s="33">
        <f t="shared" si="1"/>
        <v>622.6666666666666</v>
      </c>
      <c r="K74" s="19">
        <v>580</v>
      </c>
      <c r="L74" s="31" t="s">
        <v>52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s="1" customFormat="1" ht="51">
      <c r="A75" s="18">
        <v>51</v>
      </c>
      <c r="B75" s="4" t="s">
        <v>112</v>
      </c>
      <c r="C75" s="18" t="s">
        <v>9</v>
      </c>
      <c r="D75" s="18">
        <v>3</v>
      </c>
      <c r="E75" s="18" t="s">
        <v>10</v>
      </c>
      <c r="F75" s="4">
        <v>8.16</v>
      </c>
      <c r="G75" s="24" t="s">
        <v>7</v>
      </c>
      <c r="H75" s="19">
        <v>2491</v>
      </c>
      <c r="I75" s="18">
        <v>4</v>
      </c>
      <c r="J75" s="20">
        <f t="shared" si="1"/>
        <v>622.75</v>
      </c>
      <c r="K75" s="19">
        <v>580</v>
      </c>
      <c r="L75" s="18" t="s">
        <v>52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s="1" customFormat="1" ht="25.5">
      <c r="A76" s="18">
        <v>52</v>
      </c>
      <c r="B76" s="18" t="s">
        <v>113</v>
      </c>
      <c r="C76" s="21" t="s">
        <v>51</v>
      </c>
      <c r="D76" s="18">
        <v>3</v>
      </c>
      <c r="E76" s="18" t="s">
        <v>10</v>
      </c>
      <c r="F76" s="18">
        <v>10</v>
      </c>
      <c r="G76" s="18" t="s">
        <v>7</v>
      </c>
      <c r="H76" s="19">
        <v>1888.33</v>
      </c>
      <c r="I76" s="18">
        <v>3</v>
      </c>
      <c r="J76" s="20">
        <f t="shared" si="1"/>
        <v>629.4433333333333</v>
      </c>
      <c r="K76" s="19">
        <v>580</v>
      </c>
      <c r="L76" s="18" t="s">
        <v>52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s="1" customFormat="1" ht="51">
      <c r="A77" s="18">
        <v>53</v>
      </c>
      <c r="B77" s="23" t="s">
        <v>114</v>
      </c>
      <c r="C77" s="18" t="s">
        <v>9</v>
      </c>
      <c r="D77" s="18">
        <v>1</v>
      </c>
      <c r="E77" s="18" t="s">
        <v>10</v>
      </c>
      <c r="F77" s="23">
        <v>9.5</v>
      </c>
      <c r="G77" s="23" t="s">
        <v>7</v>
      </c>
      <c r="H77" s="19">
        <v>1963</v>
      </c>
      <c r="I77" s="18">
        <v>3</v>
      </c>
      <c r="J77" s="20">
        <f t="shared" si="1"/>
        <v>654.3333333333334</v>
      </c>
      <c r="K77" s="19">
        <v>580</v>
      </c>
      <c r="L77" s="18" t="s">
        <v>52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s="1" customFormat="1" ht="25.5">
      <c r="A78" s="18">
        <v>54</v>
      </c>
      <c r="B78" s="18" t="s">
        <v>115</v>
      </c>
      <c r="C78" s="21" t="s">
        <v>51</v>
      </c>
      <c r="D78" s="18">
        <v>3</v>
      </c>
      <c r="E78" s="18" t="s">
        <v>10</v>
      </c>
      <c r="F78" s="18">
        <v>9.16</v>
      </c>
      <c r="G78" s="18" t="s">
        <v>7</v>
      </c>
      <c r="H78" s="19">
        <v>2990.3</v>
      </c>
      <c r="I78" s="18">
        <v>4</v>
      </c>
      <c r="J78" s="20">
        <f t="shared" si="1"/>
        <v>747.575</v>
      </c>
      <c r="K78" s="19">
        <v>580</v>
      </c>
      <c r="L78" s="18" t="s">
        <v>52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s="1" customFormat="1" ht="76.5">
      <c r="A79" s="18">
        <v>55</v>
      </c>
      <c r="B79" s="4" t="s">
        <v>116</v>
      </c>
      <c r="C79" s="18" t="s">
        <v>8</v>
      </c>
      <c r="D79" s="18">
        <v>3</v>
      </c>
      <c r="E79" s="18" t="s">
        <v>6</v>
      </c>
      <c r="F79" s="18">
        <v>9.33</v>
      </c>
      <c r="G79" s="4"/>
      <c r="H79" s="19">
        <v>3001</v>
      </c>
      <c r="I79" s="18">
        <v>4</v>
      </c>
      <c r="J79" s="20">
        <f t="shared" si="1"/>
        <v>750.25</v>
      </c>
      <c r="K79" s="19">
        <v>580</v>
      </c>
      <c r="L79" s="18" t="s">
        <v>52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s="1" customFormat="1" ht="76.5">
      <c r="A80" s="18">
        <v>56</v>
      </c>
      <c r="B80" s="44" t="s">
        <v>117</v>
      </c>
      <c r="C80" s="19" t="s">
        <v>8</v>
      </c>
      <c r="D80" s="19">
        <v>1</v>
      </c>
      <c r="E80" s="19" t="s">
        <v>6</v>
      </c>
      <c r="F80" s="44">
        <v>9.775</v>
      </c>
      <c r="G80" s="44" t="s">
        <v>7</v>
      </c>
      <c r="H80" s="19">
        <v>2258</v>
      </c>
      <c r="I80" s="19">
        <v>3</v>
      </c>
      <c r="J80" s="22">
        <f t="shared" si="1"/>
        <v>752.6666666666666</v>
      </c>
      <c r="K80" s="19">
        <v>580</v>
      </c>
      <c r="L80" s="19" t="s">
        <v>52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s="1" customFormat="1" ht="76.5">
      <c r="A81" s="18">
        <v>57</v>
      </c>
      <c r="B81" s="18" t="s">
        <v>118</v>
      </c>
      <c r="C81" s="18" t="s">
        <v>8</v>
      </c>
      <c r="D81" s="18">
        <v>2</v>
      </c>
      <c r="E81" s="18" t="s">
        <v>6</v>
      </c>
      <c r="F81" s="18">
        <v>9.84</v>
      </c>
      <c r="G81" s="18" t="s">
        <v>7</v>
      </c>
      <c r="H81" s="19">
        <v>1508</v>
      </c>
      <c r="I81" s="18">
        <v>2</v>
      </c>
      <c r="J81" s="20">
        <f t="shared" si="1"/>
        <v>754</v>
      </c>
      <c r="K81" s="19">
        <v>580</v>
      </c>
      <c r="L81" s="18" t="s">
        <v>52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s="1" customFormat="1" ht="25.5">
      <c r="A82" s="18">
        <v>58</v>
      </c>
      <c r="B82" s="21" t="s">
        <v>119</v>
      </c>
      <c r="C82" s="21" t="s">
        <v>50</v>
      </c>
      <c r="D82" s="18">
        <v>1</v>
      </c>
      <c r="E82" s="18" t="s">
        <v>10</v>
      </c>
      <c r="F82" s="21">
        <v>9.56</v>
      </c>
      <c r="G82" s="21" t="s">
        <v>7</v>
      </c>
      <c r="H82" s="19">
        <v>3029</v>
      </c>
      <c r="I82" s="18">
        <v>4</v>
      </c>
      <c r="J82" s="20">
        <f t="shared" si="1"/>
        <v>757.25</v>
      </c>
      <c r="K82" s="19">
        <v>580</v>
      </c>
      <c r="L82" s="18" t="s">
        <v>52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s="1" customFormat="1" ht="51">
      <c r="A83" s="18">
        <v>59</v>
      </c>
      <c r="B83" s="4" t="s">
        <v>120</v>
      </c>
      <c r="C83" s="18" t="s">
        <v>9</v>
      </c>
      <c r="D83" s="18">
        <v>2</v>
      </c>
      <c r="E83" s="18" t="s">
        <v>10</v>
      </c>
      <c r="F83" s="4">
        <v>9.81</v>
      </c>
      <c r="G83" s="34" t="s">
        <v>7</v>
      </c>
      <c r="H83" s="19">
        <v>3819</v>
      </c>
      <c r="I83" s="18">
        <v>5</v>
      </c>
      <c r="J83" s="20">
        <f t="shared" si="1"/>
        <v>763.8</v>
      </c>
      <c r="K83" s="19">
        <v>580</v>
      </c>
      <c r="L83" s="18" t="s">
        <v>52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s="1" customFormat="1" ht="51">
      <c r="A84" s="18">
        <v>60</v>
      </c>
      <c r="B84" s="4" t="s">
        <v>121</v>
      </c>
      <c r="C84" s="18" t="s">
        <v>9</v>
      </c>
      <c r="D84" s="18">
        <v>2</v>
      </c>
      <c r="E84" s="18" t="s">
        <v>10</v>
      </c>
      <c r="F84" s="4">
        <v>8.03</v>
      </c>
      <c r="G84" s="24" t="s">
        <v>7</v>
      </c>
      <c r="H84" s="19">
        <v>3852</v>
      </c>
      <c r="I84" s="18">
        <v>5</v>
      </c>
      <c r="J84" s="20">
        <f t="shared" si="1"/>
        <v>770.4</v>
      </c>
      <c r="K84" s="19">
        <v>580</v>
      </c>
      <c r="L84" s="18" t="s">
        <v>52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s="1" customFormat="1" ht="25.5">
      <c r="A85" s="18">
        <v>61</v>
      </c>
      <c r="B85" s="18" t="s">
        <v>122</v>
      </c>
      <c r="C85" s="25" t="s">
        <v>12</v>
      </c>
      <c r="D85" s="18">
        <v>2</v>
      </c>
      <c r="E85" s="18" t="s">
        <v>10</v>
      </c>
      <c r="F85" s="18">
        <v>8</v>
      </c>
      <c r="G85" s="18" t="s">
        <v>7</v>
      </c>
      <c r="H85" s="19">
        <v>2430</v>
      </c>
      <c r="I85" s="18">
        <v>3</v>
      </c>
      <c r="J85" s="20">
        <f t="shared" si="1"/>
        <v>810</v>
      </c>
      <c r="K85" s="19">
        <v>580</v>
      </c>
      <c r="L85" s="18" t="s">
        <v>52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s="1" customFormat="1" ht="51">
      <c r="A86" s="18">
        <v>62</v>
      </c>
      <c r="B86" s="18" t="s">
        <v>123</v>
      </c>
      <c r="C86" s="18" t="s">
        <v>9</v>
      </c>
      <c r="D86" s="18">
        <v>2</v>
      </c>
      <c r="E86" s="18" t="s">
        <v>10</v>
      </c>
      <c r="F86" s="18">
        <v>8.75</v>
      </c>
      <c r="G86" s="24" t="s">
        <v>7</v>
      </c>
      <c r="H86" s="19">
        <v>2446</v>
      </c>
      <c r="I86" s="19">
        <v>3</v>
      </c>
      <c r="J86" s="22">
        <f t="shared" si="1"/>
        <v>815.3333333333334</v>
      </c>
      <c r="K86" s="19">
        <v>580</v>
      </c>
      <c r="L86" s="18" t="s">
        <v>52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s="1" customFormat="1" ht="51">
      <c r="A87" s="18">
        <v>63</v>
      </c>
      <c r="B87" s="4" t="s">
        <v>124</v>
      </c>
      <c r="C87" s="18" t="s">
        <v>9</v>
      </c>
      <c r="D87" s="18">
        <v>2</v>
      </c>
      <c r="E87" s="18" t="s">
        <v>10</v>
      </c>
      <c r="F87" s="4">
        <v>8.81</v>
      </c>
      <c r="G87" s="34" t="s">
        <v>7</v>
      </c>
      <c r="H87" s="19">
        <v>1671</v>
      </c>
      <c r="I87" s="18">
        <v>2</v>
      </c>
      <c r="J87" s="20">
        <f t="shared" si="1"/>
        <v>835.5</v>
      </c>
      <c r="K87" s="19">
        <v>580</v>
      </c>
      <c r="L87" s="18" t="s">
        <v>52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s="1" customFormat="1" ht="51">
      <c r="A88" s="18">
        <v>64</v>
      </c>
      <c r="B88" s="4" t="s">
        <v>125</v>
      </c>
      <c r="C88" s="18" t="s">
        <v>9</v>
      </c>
      <c r="D88" s="18">
        <v>3</v>
      </c>
      <c r="E88" s="18" t="s">
        <v>10</v>
      </c>
      <c r="F88" s="4">
        <v>7.66</v>
      </c>
      <c r="G88" s="24" t="s">
        <v>7</v>
      </c>
      <c r="H88" s="19">
        <v>4221</v>
      </c>
      <c r="I88" s="18">
        <v>5</v>
      </c>
      <c r="J88" s="20">
        <f t="shared" si="1"/>
        <v>844.2</v>
      </c>
      <c r="K88" s="19">
        <v>580</v>
      </c>
      <c r="L88" s="18" t="s">
        <v>52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s="1" customFormat="1" ht="51">
      <c r="A89" s="18">
        <v>65</v>
      </c>
      <c r="B89" s="4" t="s">
        <v>126</v>
      </c>
      <c r="C89" s="18" t="s">
        <v>9</v>
      </c>
      <c r="D89" s="18">
        <v>3</v>
      </c>
      <c r="E89" s="18" t="s">
        <v>10</v>
      </c>
      <c r="F89" s="4">
        <v>8.06</v>
      </c>
      <c r="G89" s="24" t="s">
        <v>7</v>
      </c>
      <c r="H89" s="19">
        <v>4221</v>
      </c>
      <c r="I89" s="18">
        <v>5</v>
      </c>
      <c r="J89" s="20">
        <f t="shared" si="1"/>
        <v>844.2</v>
      </c>
      <c r="K89" s="19">
        <v>580</v>
      </c>
      <c r="L89" s="18" t="s">
        <v>52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s="1" customFormat="1" ht="25.5">
      <c r="A90" s="18">
        <v>66</v>
      </c>
      <c r="B90" s="18" t="s">
        <v>127</v>
      </c>
      <c r="C90" s="25" t="s">
        <v>12</v>
      </c>
      <c r="D90" s="18">
        <v>2</v>
      </c>
      <c r="E90" s="18" t="s">
        <v>10</v>
      </c>
      <c r="F90" s="18">
        <v>8.39</v>
      </c>
      <c r="G90" s="18" t="s">
        <v>7</v>
      </c>
      <c r="H90" s="19">
        <v>1694.34</v>
      </c>
      <c r="I90" s="18">
        <v>2</v>
      </c>
      <c r="J90" s="20">
        <f t="shared" si="1"/>
        <v>847.17</v>
      </c>
      <c r="K90" s="19">
        <v>580</v>
      </c>
      <c r="L90" s="18" t="s">
        <v>52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s="1" customFormat="1" ht="25.5">
      <c r="A91" s="18">
        <v>67</v>
      </c>
      <c r="B91" s="18" t="s">
        <v>128</v>
      </c>
      <c r="C91" s="21" t="s">
        <v>50</v>
      </c>
      <c r="D91" s="18">
        <v>2</v>
      </c>
      <c r="E91" s="18" t="s">
        <v>10</v>
      </c>
      <c r="F91" s="18">
        <v>10</v>
      </c>
      <c r="G91" s="24" t="s">
        <v>7</v>
      </c>
      <c r="H91" s="19">
        <v>3403</v>
      </c>
      <c r="I91" s="18">
        <v>4</v>
      </c>
      <c r="J91" s="20">
        <f t="shared" si="1"/>
        <v>850.75</v>
      </c>
      <c r="K91" s="19">
        <v>580</v>
      </c>
      <c r="L91" s="18" t="s">
        <v>52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1" customFormat="1" ht="51">
      <c r="A92" s="18">
        <v>68</v>
      </c>
      <c r="B92" s="23" t="s">
        <v>129</v>
      </c>
      <c r="C92" s="18" t="s">
        <v>9</v>
      </c>
      <c r="D92" s="18">
        <v>1</v>
      </c>
      <c r="E92" s="18" t="s">
        <v>10</v>
      </c>
      <c r="F92" s="23">
        <v>9.65</v>
      </c>
      <c r="G92" s="23" t="s">
        <v>7</v>
      </c>
      <c r="H92" s="19">
        <v>3522</v>
      </c>
      <c r="I92" s="18">
        <v>4</v>
      </c>
      <c r="J92" s="20">
        <f t="shared" si="1"/>
        <v>880.5</v>
      </c>
      <c r="K92" s="19">
        <v>580</v>
      </c>
      <c r="L92" s="18" t="s">
        <v>52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1" customFormat="1" ht="25.5">
      <c r="A93" s="18">
        <v>69</v>
      </c>
      <c r="B93" s="18" t="s">
        <v>130</v>
      </c>
      <c r="C93" s="25" t="s">
        <v>12</v>
      </c>
      <c r="D93" s="18">
        <v>3</v>
      </c>
      <c r="E93" s="18" t="s">
        <v>10</v>
      </c>
      <c r="F93" s="18">
        <v>8.86</v>
      </c>
      <c r="G93" s="18" t="s">
        <v>7</v>
      </c>
      <c r="H93" s="19">
        <v>3531.66</v>
      </c>
      <c r="I93" s="18">
        <v>4</v>
      </c>
      <c r="J93" s="20">
        <f t="shared" si="1"/>
        <v>882.915</v>
      </c>
      <c r="K93" s="19">
        <v>580</v>
      </c>
      <c r="L93" s="18" t="s">
        <v>52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s="1" customFormat="1" ht="25.5">
      <c r="A94" s="18">
        <v>70</v>
      </c>
      <c r="B94" s="18" t="s">
        <v>131</v>
      </c>
      <c r="C94" s="25" t="s">
        <v>12</v>
      </c>
      <c r="D94" s="26">
        <v>2</v>
      </c>
      <c r="E94" s="18" t="s">
        <v>10</v>
      </c>
      <c r="F94" s="18">
        <v>7.15</v>
      </c>
      <c r="G94" s="18" t="s">
        <v>7</v>
      </c>
      <c r="H94" s="19">
        <v>2729</v>
      </c>
      <c r="I94" s="18">
        <v>3</v>
      </c>
      <c r="J94" s="20">
        <f t="shared" si="1"/>
        <v>909.6666666666666</v>
      </c>
      <c r="K94" s="19">
        <v>580</v>
      </c>
      <c r="L94" s="18" t="s">
        <v>52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s="1" customFormat="1" ht="76.5">
      <c r="A95" s="18">
        <v>71</v>
      </c>
      <c r="B95" s="18" t="s">
        <v>136</v>
      </c>
      <c r="C95" s="18" t="s">
        <v>8</v>
      </c>
      <c r="D95" s="26">
        <v>1</v>
      </c>
      <c r="E95" s="18" t="s">
        <v>6</v>
      </c>
      <c r="F95" s="23">
        <v>9.075</v>
      </c>
      <c r="G95" s="23" t="s">
        <v>7</v>
      </c>
      <c r="H95" s="19">
        <v>3685</v>
      </c>
      <c r="I95" s="18">
        <v>4</v>
      </c>
      <c r="J95" s="20">
        <f t="shared" si="1"/>
        <v>921.25</v>
      </c>
      <c r="K95" s="19">
        <v>580</v>
      </c>
      <c r="L95" s="18" t="s">
        <v>52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s="1" customFormat="1" ht="76.5">
      <c r="A96" s="18">
        <v>72</v>
      </c>
      <c r="B96" s="18" t="s">
        <v>137</v>
      </c>
      <c r="C96" s="18" t="s">
        <v>8</v>
      </c>
      <c r="D96" s="18">
        <v>1</v>
      </c>
      <c r="E96" s="18" t="s">
        <v>6</v>
      </c>
      <c r="F96" s="23">
        <v>9.675</v>
      </c>
      <c r="G96" s="23" t="s">
        <v>7</v>
      </c>
      <c r="H96" s="19">
        <v>3686</v>
      </c>
      <c r="I96" s="18">
        <v>4</v>
      </c>
      <c r="J96" s="20">
        <f t="shared" si="1"/>
        <v>921.5</v>
      </c>
      <c r="K96" s="19">
        <v>580</v>
      </c>
      <c r="L96" s="18" t="s">
        <v>52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s="1" customFormat="1" ht="25.5">
      <c r="A97" s="18">
        <v>73</v>
      </c>
      <c r="B97" s="35" t="s">
        <v>132</v>
      </c>
      <c r="C97" s="35" t="s">
        <v>79</v>
      </c>
      <c r="D97" s="26">
        <v>1</v>
      </c>
      <c r="E97" s="31" t="s">
        <v>10</v>
      </c>
      <c r="F97" s="35">
        <v>10</v>
      </c>
      <c r="G97" s="35" t="s">
        <v>7</v>
      </c>
      <c r="H97" s="19">
        <v>2857</v>
      </c>
      <c r="I97" s="18">
        <v>3</v>
      </c>
      <c r="J97" s="20">
        <f t="shared" si="1"/>
        <v>952.3333333333334</v>
      </c>
      <c r="K97" s="19">
        <v>580</v>
      </c>
      <c r="L97" s="18" t="s">
        <v>52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s="1" customFormat="1" ht="51">
      <c r="A98" s="18">
        <v>74</v>
      </c>
      <c r="B98" s="18" t="s">
        <v>138</v>
      </c>
      <c r="C98" s="18" t="s">
        <v>9</v>
      </c>
      <c r="D98" s="18">
        <v>1</v>
      </c>
      <c r="E98" s="18" t="s">
        <v>10</v>
      </c>
      <c r="F98" s="23">
        <v>9.55</v>
      </c>
      <c r="G98" s="23" t="s">
        <v>7</v>
      </c>
      <c r="H98" s="23">
        <v>3818</v>
      </c>
      <c r="I98" s="23">
        <v>4</v>
      </c>
      <c r="J98" s="20">
        <f t="shared" si="1"/>
        <v>954.5</v>
      </c>
      <c r="K98" s="19">
        <v>580</v>
      </c>
      <c r="L98" s="18" t="s">
        <v>52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s="1" customFormat="1" ht="76.5">
      <c r="A99" s="18">
        <v>75</v>
      </c>
      <c r="B99" s="4" t="s">
        <v>133</v>
      </c>
      <c r="C99" s="25" t="s">
        <v>61</v>
      </c>
      <c r="D99" s="31">
        <v>1</v>
      </c>
      <c r="E99" s="36" t="s">
        <v>11</v>
      </c>
      <c r="F99" s="4">
        <v>9.37</v>
      </c>
      <c r="G99" s="4" t="s">
        <v>7</v>
      </c>
      <c r="H99" s="19">
        <v>3024</v>
      </c>
      <c r="I99" s="18">
        <v>3</v>
      </c>
      <c r="J99" s="20">
        <f t="shared" si="1"/>
        <v>1008</v>
      </c>
      <c r="K99" s="19">
        <v>580</v>
      </c>
      <c r="L99" s="18" t="s">
        <v>52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s="1" customFormat="1" ht="51">
      <c r="A100" s="18">
        <v>76</v>
      </c>
      <c r="B100" s="18" t="s">
        <v>134</v>
      </c>
      <c r="C100" s="18" t="s">
        <v>9</v>
      </c>
      <c r="D100" s="18">
        <v>2</v>
      </c>
      <c r="E100" s="18" t="s">
        <v>10</v>
      </c>
      <c r="F100" s="18">
        <v>7.78</v>
      </c>
      <c r="G100" s="24" t="s">
        <v>7</v>
      </c>
      <c r="H100" s="19">
        <v>3169.33</v>
      </c>
      <c r="I100" s="19">
        <v>3</v>
      </c>
      <c r="J100" s="22">
        <f t="shared" si="1"/>
        <v>1056.4433333333334</v>
      </c>
      <c r="K100" s="19">
        <v>580</v>
      </c>
      <c r="L100" s="18" t="s">
        <v>52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2" spans="1:11" ht="15.75">
      <c r="A102" s="10" t="s">
        <v>22</v>
      </c>
      <c r="B102" s="10"/>
      <c r="C102" s="10"/>
      <c r="D102" s="11"/>
      <c r="E102" s="10"/>
      <c r="F102" s="11"/>
      <c r="G102" s="10" t="s">
        <v>37</v>
      </c>
      <c r="H102" s="11"/>
      <c r="I102" s="11"/>
      <c r="J102" s="11"/>
      <c r="K102" s="12"/>
    </row>
    <row r="103" spans="1:11" ht="15.75">
      <c r="A103" s="13" t="s">
        <v>23</v>
      </c>
      <c r="B103" s="13"/>
      <c r="C103" s="15"/>
      <c r="D103" s="14"/>
      <c r="E103" s="15"/>
      <c r="F103" s="14"/>
      <c r="G103" s="15" t="s">
        <v>38</v>
      </c>
      <c r="H103" s="14"/>
      <c r="I103" s="14"/>
      <c r="J103" s="14"/>
      <c r="K103" s="13"/>
    </row>
    <row r="104" spans="1:11" ht="15.75">
      <c r="A104" s="16" t="s">
        <v>24</v>
      </c>
      <c r="B104" s="14"/>
      <c r="C104" s="16"/>
      <c r="D104" s="14"/>
      <c r="E104" s="16"/>
      <c r="F104" s="14"/>
      <c r="G104" s="16" t="s">
        <v>39</v>
      </c>
      <c r="H104" s="14"/>
      <c r="I104" s="14"/>
      <c r="J104" s="14"/>
      <c r="K104" s="13"/>
    </row>
    <row r="105" spans="1:11" ht="15.75">
      <c r="A105" s="14" t="s">
        <v>25</v>
      </c>
      <c r="B105" s="13"/>
      <c r="C105" s="14"/>
      <c r="D105" s="14"/>
      <c r="E105" s="14"/>
      <c r="F105" s="14"/>
      <c r="G105" s="14" t="s">
        <v>140</v>
      </c>
      <c r="H105" s="14"/>
      <c r="I105" s="14"/>
      <c r="J105" s="14"/>
      <c r="K105" s="13"/>
    </row>
    <row r="106" spans="1:11" ht="15.75">
      <c r="A106" s="13" t="s">
        <v>26</v>
      </c>
      <c r="B106" s="14"/>
      <c r="C106" s="13"/>
      <c r="D106" s="14"/>
      <c r="E106" s="13"/>
      <c r="F106" s="14"/>
      <c r="G106" s="13" t="s">
        <v>26</v>
      </c>
      <c r="H106" s="14"/>
      <c r="I106" s="14"/>
      <c r="J106" s="14"/>
      <c r="K106" s="13"/>
    </row>
    <row r="107" spans="1:11" ht="15.75">
      <c r="A107" s="17" t="s">
        <v>27</v>
      </c>
      <c r="B107" s="14"/>
      <c r="C107" s="16"/>
      <c r="D107" s="14"/>
      <c r="E107" s="16"/>
      <c r="F107" s="14"/>
      <c r="G107" s="16" t="s">
        <v>40</v>
      </c>
      <c r="H107" s="14"/>
      <c r="I107" s="14"/>
      <c r="J107" s="14"/>
      <c r="K107" s="13"/>
    </row>
    <row r="108" spans="1:11" ht="15.75">
      <c r="A108" s="14" t="s">
        <v>28</v>
      </c>
      <c r="B108" s="14"/>
      <c r="C108" s="14"/>
      <c r="D108" s="14"/>
      <c r="E108" s="14"/>
      <c r="F108" s="14"/>
      <c r="G108" s="14" t="s">
        <v>41</v>
      </c>
      <c r="H108" s="14"/>
      <c r="I108" s="14"/>
      <c r="J108" s="14"/>
      <c r="K108" s="13"/>
    </row>
    <row r="109" spans="1:11" ht="15.75">
      <c r="A109" s="16" t="s">
        <v>29</v>
      </c>
      <c r="B109" s="14"/>
      <c r="C109" s="16"/>
      <c r="D109" s="14"/>
      <c r="E109" s="16"/>
      <c r="F109" s="14"/>
      <c r="G109" s="16" t="s">
        <v>42</v>
      </c>
      <c r="H109" s="14"/>
      <c r="I109" s="14"/>
      <c r="J109" s="14"/>
      <c r="K109" s="13"/>
    </row>
    <row r="110" spans="1:11" ht="15.75">
      <c r="A110" s="14" t="s">
        <v>30</v>
      </c>
      <c r="B110" s="14"/>
      <c r="C110" s="14"/>
      <c r="D110" s="14"/>
      <c r="E110" s="14"/>
      <c r="F110" s="14"/>
      <c r="G110" s="14" t="s">
        <v>43</v>
      </c>
      <c r="H110" s="14"/>
      <c r="I110" s="14"/>
      <c r="J110" s="14"/>
      <c r="K110" s="13"/>
    </row>
    <row r="111" spans="1:11" ht="15.75">
      <c r="A111" s="16" t="s">
        <v>31</v>
      </c>
      <c r="B111" s="14"/>
      <c r="C111" s="16"/>
      <c r="D111" s="16"/>
      <c r="E111" s="16"/>
      <c r="F111" s="16"/>
      <c r="G111" s="16" t="s">
        <v>44</v>
      </c>
      <c r="H111" s="16"/>
      <c r="I111" s="14"/>
      <c r="J111" s="14"/>
      <c r="K111" s="13"/>
    </row>
    <row r="112" spans="1:11" ht="15.75">
      <c r="A112" s="14" t="s">
        <v>32</v>
      </c>
      <c r="B112" s="14"/>
      <c r="C112" s="49"/>
      <c r="D112" s="49"/>
      <c r="E112" s="49"/>
      <c r="F112" s="49"/>
      <c r="G112" s="50" t="s">
        <v>45</v>
      </c>
      <c r="H112" s="50"/>
      <c r="I112" s="14"/>
      <c r="J112" s="14"/>
      <c r="K112" s="13"/>
    </row>
    <row r="113" spans="1:11" ht="15.75">
      <c r="A113" s="16" t="s">
        <v>33</v>
      </c>
      <c r="B113" s="14"/>
      <c r="C113" s="16"/>
      <c r="D113" s="14"/>
      <c r="E113" s="16"/>
      <c r="F113" s="14"/>
      <c r="G113" s="16" t="s">
        <v>46</v>
      </c>
      <c r="H113" s="14"/>
      <c r="I113" s="14"/>
      <c r="J113" s="14"/>
      <c r="K113" s="13"/>
    </row>
    <row r="114" spans="1:11" ht="15.75">
      <c r="A114" s="14" t="s">
        <v>34</v>
      </c>
      <c r="B114" s="14"/>
      <c r="C114" s="14"/>
      <c r="D114" s="14"/>
      <c r="E114" s="14"/>
      <c r="F114" s="14"/>
      <c r="G114" s="14" t="s">
        <v>47</v>
      </c>
      <c r="H114" s="14"/>
      <c r="I114" s="14"/>
      <c r="J114" s="14"/>
      <c r="K114" s="13"/>
    </row>
    <row r="115" spans="1:11" ht="15.75">
      <c r="A115" s="16" t="s">
        <v>35</v>
      </c>
      <c r="B115" s="14"/>
      <c r="C115" s="14"/>
      <c r="D115" s="14"/>
      <c r="E115" s="14"/>
      <c r="F115" s="14"/>
      <c r="G115" s="38"/>
      <c r="H115" s="38"/>
      <c r="I115" s="38"/>
      <c r="J115" s="14"/>
      <c r="K115" s="13"/>
    </row>
    <row r="116" spans="1:11" ht="15.75">
      <c r="A116" s="49" t="s">
        <v>36</v>
      </c>
      <c r="B116" s="49"/>
      <c r="C116" s="14"/>
      <c r="D116" s="14"/>
      <c r="E116" s="14"/>
      <c r="F116" s="14"/>
      <c r="G116" s="37"/>
      <c r="H116" s="39"/>
      <c r="I116" s="39"/>
      <c r="J116"/>
      <c r="K116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/>
      <c r="K117"/>
    </row>
  </sheetData>
  <sheetProtection/>
  <autoFilter ref="A24:AU100"/>
  <mergeCells count="11">
    <mergeCell ref="A21:J21"/>
    <mergeCell ref="C112:D112"/>
    <mergeCell ref="A116:B116"/>
    <mergeCell ref="E112:F112"/>
    <mergeCell ref="G112:H112"/>
    <mergeCell ref="A19:J19"/>
    <mergeCell ref="A20:J20"/>
    <mergeCell ref="A15:J15"/>
    <mergeCell ref="A16:J16"/>
    <mergeCell ref="A17:J17"/>
    <mergeCell ref="A18:J18"/>
  </mergeCells>
  <printOptions/>
  <pageMargins left="0" right="0" top="0.5" bottom="1" header="0.5" footer="0.5"/>
  <pageSetup horizontalDpi="600" verticalDpi="600" orientation="landscape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Cordos</dc:creator>
  <cp:keywords/>
  <dc:description/>
  <cp:lastModifiedBy>Admin</cp:lastModifiedBy>
  <cp:lastPrinted>2016-10-19T20:55:00Z</cp:lastPrinted>
  <dcterms:created xsi:type="dcterms:W3CDTF">2016-10-18T16:19:13Z</dcterms:created>
  <dcterms:modified xsi:type="dcterms:W3CDTF">2017-10-25T20:33:56Z</dcterms:modified>
  <cp:category/>
  <cp:version/>
  <cp:contentType/>
  <cp:contentStatus/>
</cp:coreProperties>
</file>