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'y\Desktop\Burse\"/>
    </mc:Choice>
  </mc:AlternateContent>
  <bookViews>
    <workbookView xWindow="0" yWindow="0" windowWidth="10545" windowHeight="6495"/>
  </bookViews>
  <sheets>
    <sheet name="SocialcuCNP" sheetId="1" r:id="rId1"/>
  </sheets>
  <definedNames>
    <definedName name="_xlnm._FilterDatabase" localSheetId="0" hidden="1">SocialcuCNP!$A$24:$AW$99</definedName>
  </definedNames>
  <calcPr calcId="152511"/>
  <fileRecoveryPr autoRecover="0"/>
</workbook>
</file>

<file path=xl/calcChain.xml><?xml version="1.0" encoding="utf-8"?>
<calcChain xmlns="http://schemas.openxmlformats.org/spreadsheetml/2006/main">
  <c r="J99" i="1" l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</calcChain>
</file>

<file path=xl/sharedStrings.xml><?xml version="1.0" encoding="utf-8"?>
<sst xmlns="http://schemas.openxmlformats.org/spreadsheetml/2006/main" count="403" uniqueCount="114">
  <si>
    <t>Facultatea de Studii Europene</t>
  </si>
  <si>
    <t xml:space="preserve"> </t>
  </si>
  <si>
    <t>Nr. Crt.</t>
  </si>
  <si>
    <t>Specializarea</t>
  </si>
  <si>
    <t>An</t>
  </si>
  <si>
    <t>Linia de studiu</t>
  </si>
  <si>
    <t>buget</t>
  </si>
  <si>
    <t>Media/ Nr. cr</t>
  </si>
  <si>
    <t>Buget/ Taxă</t>
  </si>
  <si>
    <t>Venit total pe familie</t>
  </si>
  <si>
    <t>Nr. membri familie</t>
  </si>
  <si>
    <t>Venit mediu net/membru familie</t>
  </si>
  <si>
    <t>Cuantum bursă (lei)</t>
  </si>
  <si>
    <t>ORFAN</t>
  </si>
  <si>
    <t xml:space="preserve">Comisia de acordare a burselor pe universitate: </t>
  </si>
  <si>
    <r>
      <t>Preşedinte Comisie</t>
    </r>
    <r>
      <rPr>
        <sz val="12"/>
        <rFont val="Times New Roman"/>
        <family val="1"/>
      </rPr>
      <t xml:space="preserve">: </t>
    </r>
  </si>
  <si>
    <t xml:space="preserve">Prorector responsabil cu probleme de finanţare </t>
  </si>
  <si>
    <t>Profesor univ.dr. Dan Lazăr</t>
  </si>
  <si>
    <r>
      <t>Membri</t>
    </r>
    <r>
      <rPr>
        <sz val="12"/>
        <rFont val="Times New Roman"/>
        <family val="1"/>
      </rPr>
      <t xml:space="preserve">: </t>
    </r>
  </si>
  <si>
    <t>Director financiar – contabil</t>
  </si>
  <si>
    <t xml:space="preserve">ec, Püsök Istvan </t>
  </si>
  <si>
    <t xml:space="preserve">Şef Serviciul Social </t>
  </si>
  <si>
    <t>Monica Ghiolţan</t>
  </si>
  <si>
    <t>Consilier juridic</t>
  </si>
  <si>
    <t>Alexandru Braşoveanu</t>
  </si>
  <si>
    <t>Prefectul studenţilor din Universitate</t>
  </si>
  <si>
    <t>Ioana Bruj</t>
  </si>
  <si>
    <t>Comisia de acordare a burselor pe facultate:</t>
  </si>
  <si>
    <r>
      <t xml:space="preserve"> </t>
    </r>
    <r>
      <rPr>
        <b/>
        <sz val="12"/>
        <rFont val="Times New Roman"/>
        <family val="1"/>
      </rPr>
      <t>Preşedinte Comisie</t>
    </r>
    <r>
      <rPr>
        <sz val="12"/>
        <rFont val="Times New Roman"/>
        <family val="1"/>
      </rPr>
      <t xml:space="preserve">: </t>
    </r>
  </si>
  <si>
    <t>Decanul, sau prodecanul responsabil cu probleme studenţeşti</t>
  </si>
  <si>
    <t>Secretar şef facultate</t>
  </si>
  <si>
    <t>Lucia Cordoş</t>
  </si>
  <si>
    <t>Administrator şef facultate</t>
  </si>
  <si>
    <t>Adrian Ardelean</t>
  </si>
  <si>
    <t>Cancelarul studenţilor</t>
  </si>
  <si>
    <t xml:space="preserve">Caz medical </t>
  </si>
  <si>
    <t>OBS.</t>
  </si>
  <si>
    <t>Tudor Dan</t>
  </si>
  <si>
    <t>Conferenţiar univ. dr. Adrian Corpădean</t>
  </si>
  <si>
    <t>Student senator</t>
  </si>
  <si>
    <t>NUMARUL MATRICOL</t>
  </si>
  <si>
    <t>Alte_OBS</t>
  </si>
  <si>
    <t>SI Dosar Îmbracăminte Caz  social</t>
  </si>
  <si>
    <t>TABEL NOMINAL PRELIMINAR FĂRĂ CNP cu studentii beneficiari ai bursei de AJUTOR SOCIAL</t>
  </si>
  <si>
    <t>Numar de inregistrare facultate ……….. din…...03.2020</t>
  </si>
  <si>
    <t>pe semestrul 2 anul universitar 2019/2020</t>
  </si>
  <si>
    <t>Tudor Mureşan</t>
  </si>
  <si>
    <t xml:space="preserve"> Adela Cosgarea </t>
  </si>
  <si>
    <t xml:space="preserve">Secretar Comisie: Secretar la Rectorat.      </t>
  </si>
  <si>
    <t>817RE</t>
  </si>
  <si>
    <t>3290SA</t>
  </si>
  <si>
    <t>3452SA</t>
  </si>
  <si>
    <t xml:space="preserve">727RE </t>
  </si>
  <si>
    <t>3215SA</t>
  </si>
  <si>
    <t>3498SA</t>
  </si>
  <si>
    <t>3517SA</t>
  </si>
  <si>
    <t>3184SA</t>
  </si>
  <si>
    <t>3170SA</t>
  </si>
  <si>
    <t>3186SA</t>
  </si>
  <si>
    <t>2050M</t>
  </si>
  <si>
    <t>3459SA</t>
  </si>
  <si>
    <t xml:space="preserve">3342SA </t>
  </si>
  <si>
    <t>643RE</t>
  </si>
  <si>
    <t>1995M</t>
  </si>
  <si>
    <t>3236SA</t>
  </si>
  <si>
    <t>3365SA</t>
  </si>
  <si>
    <t>829RE</t>
  </si>
  <si>
    <t>2008M</t>
  </si>
  <si>
    <t>851RE</t>
  </si>
  <si>
    <t>431AE</t>
  </si>
  <si>
    <t>732RE</t>
  </si>
  <si>
    <t>1996M</t>
  </si>
  <si>
    <t>446AE</t>
  </si>
  <si>
    <t>3291SA</t>
  </si>
  <si>
    <t>414AE</t>
  </si>
  <si>
    <t>675RE</t>
  </si>
  <si>
    <t>427AE</t>
  </si>
  <si>
    <t>701RE</t>
  </si>
  <si>
    <t>3382SA</t>
  </si>
  <si>
    <t>571G</t>
  </si>
  <si>
    <t>575G</t>
  </si>
  <si>
    <t>383AE</t>
  </si>
  <si>
    <t>637RE</t>
  </si>
  <si>
    <t>740RE</t>
  </si>
  <si>
    <t>3409SA</t>
  </si>
  <si>
    <t>3454SA</t>
  </si>
  <si>
    <t>385AE</t>
  </si>
  <si>
    <t>653RE</t>
  </si>
  <si>
    <t>654RE</t>
  </si>
  <si>
    <t>2091M</t>
  </si>
  <si>
    <t>423AE</t>
  </si>
  <si>
    <t>3407SA</t>
  </si>
  <si>
    <t>2020M</t>
  </si>
  <si>
    <t>2028M</t>
  </si>
  <si>
    <t>Relaţii internaţionale şi studii europene</t>
  </si>
  <si>
    <t>Română</t>
  </si>
  <si>
    <t xml:space="preserve">Plasament </t>
  </si>
  <si>
    <t>Engleză</t>
  </si>
  <si>
    <t>Management performant</t>
  </si>
  <si>
    <t>Comunicare internațională</t>
  </si>
  <si>
    <t>Afaceri europene şi management de programe</t>
  </si>
  <si>
    <t>Relații internaționale, politică externă și managementul crizelor (în limba engleză)</t>
  </si>
  <si>
    <t>Management</t>
  </si>
  <si>
    <t>Comunicare internaţională</t>
  </si>
  <si>
    <t>15 credite</t>
  </si>
  <si>
    <t>Venituri mici</t>
  </si>
  <si>
    <t>21 credite</t>
  </si>
  <si>
    <t>20 credite</t>
  </si>
  <si>
    <t>Studii politice europene comparate (în limba franceză)</t>
  </si>
  <si>
    <t>Franceză</t>
  </si>
  <si>
    <t>Administraţie europeană</t>
  </si>
  <si>
    <t>19 credite</t>
  </si>
  <si>
    <t>25 credite</t>
  </si>
  <si>
    <t>Germană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</si>
</sst>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0"/>
      <name val="Arial"/>
    </font>
    <font>
      <b/>
      <sz val="11"/>
      <name val="Times New Roman"/>
      <family val="1"/>
    </font>
    <font>
      <b/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justify" vertical="top"/>
    </xf>
    <xf numFmtId="0" fontId="0" fillId="0" borderId="1" xfId="0" applyFill="1" applyBorder="1" applyAlignment="1">
      <alignment horizontal="justify" vertical="top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1" fillId="0" borderId="1" xfId="0" applyFont="1" applyFill="1" applyBorder="1" applyAlignment="1">
      <alignment horizontal="justify" vertical="top" wrapText="1"/>
    </xf>
    <xf numFmtId="0" fontId="0" fillId="0" borderId="0" xfId="0" applyFill="1" applyAlignment="1">
      <alignment horizontal="left"/>
    </xf>
    <xf numFmtId="0" fontId="3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7" fillId="0" borderId="1" xfId="0" applyFont="1" applyFill="1" applyBorder="1" applyAlignment="1">
      <alignment horizontal="justify" vertical="top"/>
    </xf>
    <xf numFmtId="0" fontId="7" fillId="0" borderId="1" xfId="0" applyFont="1" applyFill="1" applyBorder="1" applyAlignment="1">
      <alignment horizontal="justify" vertical="top" wrapText="1"/>
    </xf>
    <xf numFmtId="164" fontId="7" fillId="0" borderId="1" xfId="0" applyNumberFormat="1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justify" vertical="top"/>
    </xf>
    <xf numFmtId="164" fontId="7" fillId="0" borderId="1" xfId="0" applyNumberFormat="1" applyFont="1" applyFill="1" applyBorder="1" applyAlignment="1">
      <alignment horizontal="justify" vertical="top" wrapText="1"/>
    </xf>
    <xf numFmtId="0" fontId="6" fillId="0" borderId="0" xfId="0" applyFont="1" applyFill="1" applyAlignment="1"/>
    <xf numFmtId="0" fontId="5" fillId="0" borderId="0" xfId="0" applyFont="1" applyFill="1" applyAlignment="1"/>
    <xf numFmtId="2" fontId="5" fillId="0" borderId="0" xfId="0" applyNumberFormat="1" applyFont="1" applyFill="1" applyAlignment="1"/>
    <xf numFmtId="0" fontId="0" fillId="0" borderId="2" xfId="0" applyFill="1" applyBorder="1" applyAlignment="1">
      <alignment horizontal="justify" vertical="top"/>
    </xf>
    <xf numFmtId="0" fontId="7" fillId="0" borderId="0" xfId="0" applyFont="1" applyFill="1" applyBorder="1" applyAlignment="1">
      <alignment horizontal="justify" vertical="top"/>
    </xf>
    <xf numFmtId="0" fontId="7" fillId="0" borderId="0" xfId="0" quotePrefix="1" applyFont="1" applyFill="1" applyBorder="1" applyAlignment="1">
      <alignment horizontal="justify" vertical="top"/>
    </xf>
    <xf numFmtId="0" fontId="7" fillId="0" borderId="0" xfId="0" applyFont="1" applyFill="1" applyBorder="1" applyAlignment="1">
      <alignment horizontal="justify" vertical="top" shrinkToFit="1"/>
    </xf>
    <xf numFmtId="0" fontId="7" fillId="0" borderId="0" xfId="0" applyFont="1" applyFill="1" applyBorder="1" applyAlignment="1">
      <alignment horizontal="justify" vertical="top" wrapText="1"/>
    </xf>
    <xf numFmtId="164" fontId="7" fillId="0" borderId="0" xfId="0" applyNumberFormat="1" applyFont="1" applyFill="1" applyBorder="1" applyAlignment="1">
      <alignment horizontal="justify" vertical="top" wrapText="1"/>
    </xf>
    <xf numFmtId="0" fontId="0" fillId="0" borderId="0" xfId="0" applyFill="1" applyBorder="1" applyAlignment="1">
      <alignment horizontal="justify" vertical="top"/>
    </xf>
    <xf numFmtId="1" fontId="0" fillId="0" borderId="0" xfId="0" applyNumberFormat="1" applyFill="1" applyBorder="1" applyAlignment="1">
      <alignment horizontal="justify" vertical="top"/>
    </xf>
    <xf numFmtId="164" fontId="7" fillId="0" borderId="0" xfId="0" applyNumberFormat="1" applyFont="1" applyFill="1" applyBorder="1" applyAlignment="1">
      <alignment horizontal="justify" vertical="top"/>
    </xf>
    <xf numFmtId="0" fontId="0" fillId="0" borderId="3" xfId="0" applyFill="1" applyBorder="1" applyAlignment="1">
      <alignment horizontal="justify" vertical="top"/>
    </xf>
    <xf numFmtId="0" fontId="7" fillId="0" borderId="3" xfId="0" applyFont="1" applyFill="1" applyBorder="1" applyAlignment="1">
      <alignment horizontal="justify" vertical="top" wrapText="1"/>
    </xf>
    <xf numFmtId="0" fontId="7" fillId="0" borderId="3" xfId="0" applyFont="1" applyFill="1" applyBorder="1" applyAlignment="1">
      <alignment horizontal="justify" vertical="top"/>
    </xf>
    <xf numFmtId="0" fontId="7" fillId="3" borderId="1" xfId="0" applyFont="1" applyFill="1" applyBorder="1" applyAlignment="1">
      <alignment horizontal="justify" vertical="top"/>
    </xf>
    <xf numFmtId="164" fontId="7" fillId="0" borderId="3" xfId="0" applyNumberFormat="1" applyFont="1" applyFill="1" applyBorder="1" applyAlignment="1">
      <alignment horizontal="justify" vertical="top"/>
    </xf>
    <xf numFmtId="0" fontId="0" fillId="0" borderId="1" xfId="0" applyFont="1" applyFill="1" applyBorder="1" applyAlignment="1">
      <alignment horizontal="justify" vertical="top" wrapText="1"/>
    </xf>
    <xf numFmtId="0" fontId="5" fillId="0" borderId="0" xfId="0" applyFont="1" applyFill="1"/>
    <xf numFmtId="0" fontId="7" fillId="0" borderId="2" xfId="0" applyFont="1" applyFill="1" applyBorder="1" applyAlignment="1">
      <alignment horizontal="justify" vertical="top"/>
    </xf>
    <xf numFmtId="2" fontId="0" fillId="0" borderId="1" xfId="0" applyNumberFormat="1" applyFill="1" applyBorder="1" applyAlignment="1">
      <alignment horizontal="justify" vertical="top"/>
    </xf>
    <xf numFmtId="1" fontId="0" fillId="0" borderId="1" xfId="0" applyNumberFormat="1" applyFill="1" applyBorder="1" applyAlignment="1">
      <alignment horizontal="justify" vertical="top"/>
    </xf>
    <xf numFmtId="2" fontId="7" fillId="0" borderId="3" xfId="0" applyNumberFormat="1" applyFont="1" applyFill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0" fontId="7" fillId="4" borderId="1" xfId="0" applyFont="1" applyFill="1" applyBorder="1" applyAlignment="1">
      <alignment horizontal="justify" vertical="top"/>
    </xf>
    <xf numFmtId="2" fontId="0" fillId="0" borderId="3" xfId="0" applyNumberFormat="1" applyFill="1" applyBorder="1" applyAlignment="1">
      <alignment horizontal="justify" vertical="top"/>
    </xf>
    <xf numFmtId="1" fontId="0" fillId="0" borderId="3" xfId="0" applyNumberFormat="1" applyFill="1" applyBorder="1" applyAlignment="1">
      <alignment horizontal="justify" vertical="top"/>
    </xf>
    <xf numFmtId="2" fontId="7" fillId="0" borderId="1" xfId="0" applyNumberFormat="1" applyFont="1" applyFill="1" applyBorder="1" applyAlignment="1">
      <alignment horizontal="justify" vertical="top"/>
    </xf>
    <xf numFmtId="2" fontId="7" fillId="0" borderId="1" xfId="0" applyNumberFormat="1" applyFont="1" applyFill="1" applyBorder="1" applyAlignment="1">
      <alignment horizontal="justify" vertical="top" wrapText="1"/>
    </xf>
    <xf numFmtId="2" fontId="7" fillId="0" borderId="3" xfId="0" applyNumberFormat="1" applyFont="1" applyFill="1" applyBorder="1" applyAlignment="1">
      <alignment horizontal="justify" vertical="top"/>
    </xf>
    <xf numFmtId="0" fontId="4" fillId="0" borderId="0" xfId="0" applyFont="1" applyFill="1" applyAlignment="1">
      <alignment vertical="top" wrapText="1"/>
    </xf>
    <xf numFmtId="0" fontId="3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8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47625</xdr:rowOff>
    </xdr:from>
    <xdr:to>
      <xdr:col>5</xdr:col>
      <xdr:colOff>352425</xdr:colOff>
      <xdr:row>12</xdr:row>
      <xdr:rowOff>123825</xdr:rowOff>
    </xdr:to>
    <xdr:pic>
      <xdr:nvPicPr>
        <xdr:cNvPr id="1145" name="Picture 52" descr="P Rector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407670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47625</xdr:colOff>
      <xdr:row>5</xdr:row>
      <xdr:rowOff>95250</xdr:rowOff>
    </xdr:from>
    <xdr:to>
      <xdr:col>13</xdr:col>
      <xdr:colOff>0</xdr:colOff>
      <xdr:row>9</xdr:row>
      <xdr:rowOff>133350</xdr:rowOff>
    </xdr:to>
    <xdr:pic>
      <xdr:nvPicPr>
        <xdr:cNvPr id="1146" name="Picture 53" descr="sigl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04875"/>
          <a:ext cx="476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47625</xdr:colOff>
      <xdr:row>2</xdr:row>
      <xdr:rowOff>142875</xdr:rowOff>
    </xdr:from>
    <xdr:to>
      <xdr:col>10</xdr:col>
      <xdr:colOff>180975</xdr:colOff>
      <xdr:row>9</xdr:row>
      <xdr:rowOff>76200</xdr:rowOff>
    </xdr:to>
    <xdr:pic>
      <xdr:nvPicPr>
        <xdr:cNvPr id="1147" name="Picture 5" descr="logo-UBB100-color-sloga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466725"/>
          <a:ext cx="17907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AW118"/>
  <sheetViews>
    <sheetView tabSelected="1" topLeftCell="A36" workbookViewId="0">
      <selection activeCell="R40" sqref="R40"/>
    </sheetView>
  </sheetViews>
  <sheetFormatPr defaultRowHeight="12.75" x14ac:dyDescent="0.2"/>
  <cols>
    <col min="1" max="1" width="7" bestFit="1" customWidth="1"/>
    <col min="2" max="2" width="8.7109375" customWidth="1"/>
    <col min="3" max="3" width="14.140625" customWidth="1"/>
    <col min="4" max="4" width="14.140625" style="5" bestFit="1" customWidth="1"/>
    <col min="5" max="5" width="11.85546875" customWidth="1"/>
    <col min="6" max="6" width="5.5703125" style="7" bestFit="1" customWidth="1"/>
    <col min="7" max="7" width="9.7109375" customWidth="1"/>
    <col min="8" max="8" width="8" style="4" customWidth="1"/>
    <col min="9" max="9" width="7.28515625" style="4" customWidth="1"/>
    <col min="10" max="10" width="9.5703125" bestFit="1" customWidth="1"/>
    <col min="11" max="11" width="5.5703125" customWidth="1"/>
    <col min="12" max="12" width="11.42578125" style="4" bestFit="1" customWidth="1"/>
    <col min="13" max="13" width="7.85546875" style="7" customWidth="1"/>
    <col min="14" max="49" width="9.140625" style="1"/>
  </cols>
  <sheetData>
    <row r="15" spans="1:12" x14ac:dyDescent="0.2">
      <c r="A15" s="57" t="s">
        <v>0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</row>
    <row r="16" spans="1:12" ht="18" x14ac:dyDescent="0.25">
      <c r="A16" s="58" t="s">
        <v>44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</row>
    <row r="17" spans="1:13" x14ac:dyDescent="0.2">
      <c r="A17" s="57" t="s">
        <v>1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</row>
    <row r="18" spans="1:13" x14ac:dyDescent="0.2">
      <c r="A18" s="57" t="s">
        <v>1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</row>
    <row r="19" spans="1:13" x14ac:dyDescent="0.2">
      <c r="A19" s="56" t="s">
        <v>43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</row>
    <row r="20" spans="1:13" x14ac:dyDescent="0.2">
      <c r="A20" s="56" t="s">
        <v>45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</row>
    <row r="21" spans="1:13" x14ac:dyDescent="0.2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</row>
    <row r="22" spans="1:13" x14ac:dyDescent="0.2">
      <c r="A22" s="4"/>
      <c r="B22" s="4"/>
      <c r="C22" s="4"/>
    </row>
    <row r="23" spans="1:13" x14ac:dyDescent="0.2">
      <c r="E23" s="5"/>
    </row>
    <row r="24" spans="1:13" s="2" customFormat="1" ht="85.5" x14ac:dyDescent="0.2">
      <c r="A24" s="3" t="s">
        <v>2</v>
      </c>
      <c r="B24" s="25" t="s">
        <v>40</v>
      </c>
      <c r="C24" s="3" t="s">
        <v>3</v>
      </c>
      <c r="D24" s="3" t="s">
        <v>4</v>
      </c>
      <c r="E24" s="3" t="s">
        <v>5</v>
      </c>
      <c r="F24" s="6" t="s">
        <v>7</v>
      </c>
      <c r="G24" s="6" t="s">
        <v>8</v>
      </c>
      <c r="H24" s="6" t="s">
        <v>9</v>
      </c>
      <c r="I24" s="6" t="s">
        <v>10</v>
      </c>
      <c r="J24" s="6" t="s">
        <v>11</v>
      </c>
      <c r="K24" s="6" t="s">
        <v>12</v>
      </c>
      <c r="L24" s="20" t="s">
        <v>36</v>
      </c>
      <c r="M24" s="17" t="s">
        <v>41</v>
      </c>
    </row>
    <row r="25" spans="1:13" s="2" customFormat="1" ht="38.25" x14ac:dyDescent="0.2">
      <c r="A25" s="17">
        <v>1</v>
      </c>
      <c r="B25" s="37">
        <v>5250</v>
      </c>
      <c r="C25" s="17" t="s">
        <v>94</v>
      </c>
      <c r="D25" s="17">
        <v>3</v>
      </c>
      <c r="E25" s="17" t="s">
        <v>95</v>
      </c>
      <c r="F25" s="42">
        <v>7.32</v>
      </c>
      <c r="G25" s="3" t="s">
        <v>6</v>
      </c>
      <c r="H25" s="3">
        <v>600</v>
      </c>
      <c r="I25" s="3">
        <v>2</v>
      </c>
      <c r="J25" s="19">
        <f t="shared" ref="J25:J39" si="0">H25/I25</f>
        <v>300</v>
      </c>
      <c r="K25" s="17">
        <v>580</v>
      </c>
      <c r="L25" s="17" t="s">
        <v>96</v>
      </c>
      <c r="M25" s="17"/>
    </row>
    <row r="26" spans="1:13" s="2" customFormat="1" ht="38.25" x14ac:dyDescent="0.2">
      <c r="A26" s="17">
        <v>2</v>
      </c>
      <c r="B26" s="17" t="s">
        <v>49</v>
      </c>
      <c r="C26" s="17" t="s">
        <v>94</v>
      </c>
      <c r="D26" s="17">
        <v>1</v>
      </c>
      <c r="E26" s="17" t="s">
        <v>97</v>
      </c>
      <c r="F26" s="42">
        <v>9.3000000000000007</v>
      </c>
      <c r="G26" s="3" t="s">
        <v>6</v>
      </c>
      <c r="H26" s="3">
        <v>1650</v>
      </c>
      <c r="I26" s="3">
        <v>3</v>
      </c>
      <c r="J26" s="19">
        <f t="shared" si="0"/>
        <v>550</v>
      </c>
      <c r="K26" s="17">
        <v>580</v>
      </c>
      <c r="L26" s="17" t="s">
        <v>13</v>
      </c>
      <c r="M26" s="17"/>
    </row>
    <row r="27" spans="1:13" s="2" customFormat="1" ht="25.5" x14ac:dyDescent="0.2">
      <c r="A27" s="17">
        <v>3</v>
      </c>
      <c r="B27" s="36" t="s">
        <v>50</v>
      </c>
      <c r="C27" s="17" t="s">
        <v>98</v>
      </c>
      <c r="D27" s="17">
        <v>2</v>
      </c>
      <c r="E27" s="17" t="s">
        <v>95</v>
      </c>
      <c r="F27" s="43">
        <v>10</v>
      </c>
      <c r="G27" s="3" t="s">
        <v>6</v>
      </c>
      <c r="H27" s="3">
        <v>2327</v>
      </c>
      <c r="I27" s="3">
        <v>4</v>
      </c>
      <c r="J27" s="19">
        <f t="shared" si="0"/>
        <v>581.75</v>
      </c>
      <c r="K27" s="17">
        <v>580</v>
      </c>
      <c r="L27" s="17" t="s">
        <v>13</v>
      </c>
      <c r="M27" s="17"/>
    </row>
    <row r="28" spans="1:13" s="2" customFormat="1" ht="38.25" x14ac:dyDescent="0.2">
      <c r="A28" s="17">
        <v>4</v>
      </c>
      <c r="B28" s="41">
        <v>5212</v>
      </c>
      <c r="C28" s="17" t="s">
        <v>94</v>
      </c>
      <c r="D28" s="17">
        <v>3</v>
      </c>
      <c r="E28" s="17" t="s">
        <v>95</v>
      </c>
      <c r="F28" s="42">
        <v>7.32</v>
      </c>
      <c r="G28" s="3" t="s">
        <v>6</v>
      </c>
      <c r="H28" s="3">
        <v>704</v>
      </c>
      <c r="I28" s="3">
        <v>1</v>
      </c>
      <c r="J28" s="19">
        <f t="shared" si="0"/>
        <v>704</v>
      </c>
      <c r="K28" s="17">
        <v>580</v>
      </c>
      <c r="L28" s="17" t="s">
        <v>13</v>
      </c>
      <c r="M28" s="17"/>
    </row>
    <row r="29" spans="1:13" s="2" customFormat="1" ht="38.25" x14ac:dyDescent="0.2">
      <c r="A29" s="17">
        <v>5</v>
      </c>
      <c r="B29" s="36">
        <v>5423</v>
      </c>
      <c r="C29" s="36" t="s">
        <v>94</v>
      </c>
      <c r="D29" s="36">
        <v>2</v>
      </c>
      <c r="E29" s="36" t="s">
        <v>95</v>
      </c>
      <c r="F29" s="44">
        <v>8.6999999999999993</v>
      </c>
      <c r="G29" s="35" t="s">
        <v>6</v>
      </c>
      <c r="H29" s="34">
        <v>2117</v>
      </c>
      <c r="I29" s="34">
        <v>3</v>
      </c>
      <c r="J29" s="38">
        <f t="shared" si="0"/>
        <v>705.66666666666663</v>
      </c>
      <c r="K29" s="36">
        <v>580</v>
      </c>
      <c r="L29" s="36" t="s">
        <v>13</v>
      </c>
      <c r="M29" s="36"/>
    </row>
    <row r="30" spans="1:13" s="2" customFormat="1" ht="25.5" x14ac:dyDescent="0.2">
      <c r="A30" s="17">
        <v>6</v>
      </c>
      <c r="B30" s="17" t="s">
        <v>51</v>
      </c>
      <c r="C30" s="45" t="s">
        <v>99</v>
      </c>
      <c r="D30" s="17">
        <v>1</v>
      </c>
      <c r="E30" s="17" t="s">
        <v>95</v>
      </c>
      <c r="F30" s="43">
        <v>10</v>
      </c>
      <c r="G30" s="18" t="s">
        <v>6</v>
      </c>
      <c r="H30" s="18">
        <v>3539</v>
      </c>
      <c r="I30" s="18">
        <v>5</v>
      </c>
      <c r="J30" s="21">
        <f t="shared" si="0"/>
        <v>707.8</v>
      </c>
      <c r="K30" s="17">
        <v>580</v>
      </c>
      <c r="L30" s="17" t="s">
        <v>13</v>
      </c>
      <c r="M30" s="17"/>
    </row>
    <row r="31" spans="1:13" s="2" customFormat="1" ht="38.25" x14ac:dyDescent="0.2">
      <c r="A31" s="17">
        <v>7</v>
      </c>
      <c r="B31" s="3" t="s">
        <v>52</v>
      </c>
      <c r="C31" s="17" t="s">
        <v>94</v>
      </c>
      <c r="D31" s="17">
        <v>2</v>
      </c>
      <c r="E31" s="17" t="s">
        <v>97</v>
      </c>
      <c r="F31" s="42">
        <v>9.64</v>
      </c>
      <c r="G31" s="3" t="s">
        <v>6</v>
      </c>
      <c r="H31" s="3">
        <v>1534</v>
      </c>
      <c r="I31" s="3">
        <v>2</v>
      </c>
      <c r="J31" s="19">
        <f t="shared" si="0"/>
        <v>767</v>
      </c>
      <c r="K31" s="17">
        <v>580</v>
      </c>
      <c r="L31" s="17" t="s">
        <v>13</v>
      </c>
      <c r="M31" s="17"/>
    </row>
    <row r="32" spans="1:13" s="2" customFormat="1" ht="51" x14ac:dyDescent="0.2">
      <c r="A32" s="17">
        <v>8</v>
      </c>
      <c r="B32" s="36" t="s">
        <v>53</v>
      </c>
      <c r="C32" s="17" t="s">
        <v>100</v>
      </c>
      <c r="D32" s="17">
        <v>2</v>
      </c>
      <c r="E32" s="17" t="s">
        <v>95</v>
      </c>
      <c r="F32" s="43">
        <v>9</v>
      </c>
      <c r="G32" s="3" t="s">
        <v>6</v>
      </c>
      <c r="H32" s="3">
        <v>1595</v>
      </c>
      <c r="I32" s="3">
        <v>2</v>
      </c>
      <c r="J32" s="19">
        <f t="shared" si="0"/>
        <v>797.5</v>
      </c>
      <c r="K32" s="17">
        <v>580</v>
      </c>
      <c r="L32" s="17" t="s">
        <v>13</v>
      </c>
      <c r="M32" s="17"/>
    </row>
    <row r="33" spans="1:13" s="2" customFormat="1" ht="38.25" x14ac:dyDescent="0.2">
      <c r="A33" s="17">
        <v>9</v>
      </c>
      <c r="B33" s="17">
        <v>5332</v>
      </c>
      <c r="C33" s="17" t="s">
        <v>94</v>
      </c>
      <c r="D33" s="17">
        <v>2</v>
      </c>
      <c r="E33" s="17" t="s">
        <v>95</v>
      </c>
      <c r="F33" s="42">
        <v>6.7</v>
      </c>
      <c r="G33" s="3" t="s">
        <v>6</v>
      </c>
      <c r="H33" s="3">
        <v>1775</v>
      </c>
      <c r="I33" s="3">
        <v>2</v>
      </c>
      <c r="J33" s="19">
        <f t="shared" si="0"/>
        <v>887.5</v>
      </c>
      <c r="K33" s="17">
        <v>580</v>
      </c>
      <c r="L33" s="17" t="s">
        <v>13</v>
      </c>
      <c r="M33" s="17"/>
    </row>
    <row r="34" spans="1:13" s="2" customFormat="1" ht="25.5" x14ac:dyDescent="0.2">
      <c r="A34" s="17">
        <v>10</v>
      </c>
      <c r="B34" s="17" t="s">
        <v>54</v>
      </c>
      <c r="C34" s="17" t="s">
        <v>98</v>
      </c>
      <c r="D34" s="36">
        <v>1</v>
      </c>
      <c r="E34" s="36" t="s">
        <v>95</v>
      </c>
      <c r="F34" s="42">
        <v>8.5299999999999994</v>
      </c>
      <c r="G34" s="3" t="s">
        <v>6</v>
      </c>
      <c r="H34" s="3">
        <v>2363</v>
      </c>
      <c r="I34" s="3">
        <v>2</v>
      </c>
      <c r="J34" s="19">
        <f t="shared" si="0"/>
        <v>1181.5</v>
      </c>
      <c r="K34" s="17">
        <v>580</v>
      </c>
      <c r="L34" s="17" t="s">
        <v>13</v>
      </c>
      <c r="M34" s="17"/>
    </row>
    <row r="35" spans="1:13" s="2" customFormat="1" ht="89.25" x14ac:dyDescent="0.2">
      <c r="A35" s="17">
        <v>11</v>
      </c>
      <c r="B35" s="17" t="s">
        <v>55</v>
      </c>
      <c r="C35" s="17" t="s">
        <v>101</v>
      </c>
      <c r="D35" s="17">
        <v>1</v>
      </c>
      <c r="E35" s="17" t="s">
        <v>97</v>
      </c>
      <c r="F35" s="43">
        <v>10</v>
      </c>
      <c r="G35" s="3" t="s">
        <v>6</v>
      </c>
      <c r="H35" s="3">
        <v>2432</v>
      </c>
      <c r="I35" s="3">
        <v>2</v>
      </c>
      <c r="J35" s="19">
        <f t="shared" si="0"/>
        <v>1216</v>
      </c>
      <c r="K35" s="17">
        <v>580</v>
      </c>
      <c r="L35" s="17" t="s">
        <v>13</v>
      </c>
      <c r="M35" s="17"/>
    </row>
    <row r="36" spans="1:13" s="2" customFormat="1" ht="51" x14ac:dyDescent="0.2">
      <c r="A36" s="17">
        <v>12</v>
      </c>
      <c r="B36" s="17" t="s">
        <v>56</v>
      </c>
      <c r="C36" s="17" t="s">
        <v>100</v>
      </c>
      <c r="D36" s="17">
        <v>2</v>
      </c>
      <c r="E36" s="17" t="s">
        <v>95</v>
      </c>
      <c r="F36" s="42">
        <v>7.72</v>
      </c>
      <c r="G36" s="3" t="s">
        <v>6</v>
      </c>
      <c r="H36" s="3"/>
      <c r="I36" s="3"/>
      <c r="J36" s="19" t="e">
        <f t="shared" si="0"/>
        <v>#DIV/0!</v>
      </c>
      <c r="K36" s="17">
        <v>580</v>
      </c>
      <c r="L36" s="17" t="s">
        <v>35</v>
      </c>
      <c r="M36" s="17"/>
    </row>
    <row r="37" spans="1:13" s="2" customFormat="1" ht="38.25" x14ac:dyDescent="0.2">
      <c r="A37" s="17">
        <v>13</v>
      </c>
      <c r="B37" s="17">
        <v>5368</v>
      </c>
      <c r="C37" s="17" t="s">
        <v>94</v>
      </c>
      <c r="D37" s="17">
        <v>2</v>
      </c>
      <c r="E37" s="17" t="s">
        <v>95</v>
      </c>
      <c r="F37" s="42">
        <v>5.9</v>
      </c>
      <c r="G37" s="3" t="s">
        <v>6</v>
      </c>
      <c r="H37" s="3"/>
      <c r="I37" s="3"/>
      <c r="J37" s="19" t="e">
        <f t="shared" si="0"/>
        <v>#DIV/0!</v>
      </c>
      <c r="K37" s="17">
        <v>580</v>
      </c>
      <c r="L37" s="17" t="s">
        <v>35</v>
      </c>
      <c r="M37" s="17"/>
    </row>
    <row r="38" spans="1:13" s="2" customFormat="1" ht="51" x14ac:dyDescent="0.2">
      <c r="A38" s="17">
        <v>14</v>
      </c>
      <c r="B38" s="17" t="s">
        <v>57</v>
      </c>
      <c r="C38" s="17" t="s">
        <v>100</v>
      </c>
      <c r="D38" s="17">
        <v>2</v>
      </c>
      <c r="E38" s="17" t="s">
        <v>95</v>
      </c>
      <c r="F38" s="42">
        <v>8.76</v>
      </c>
      <c r="G38" s="3" t="s">
        <v>6</v>
      </c>
      <c r="H38" s="3"/>
      <c r="I38" s="3"/>
      <c r="J38" s="19" t="e">
        <f t="shared" si="0"/>
        <v>#DIV/0!</v>
      </c>
      <c r="K38" s="17">
        <v>580</v>
      </c>
      <c r="L38" s="17" t="s">
        <v>35</v>
      </c>
      <c r="M38" s="17"/>
    </row>
    <row r="39" spans="1:13" s="2" customFormat="1" ht="38.25" x14ac:dyDescent="0.2">
      <c r="A39" s="17">
        <v>15</v>
      </c>
      <c r="B39" s="17">
        <v>5260</v>
      </c>
      <c r="C39" s="17" t="s">
        <v>94</v>
      </c>
      <c r="D39" s="17">
        <v>3</v>
      </c>
      <c r="E39" s="17" t="s">
        <v>95</v>
      </c>
      <c r="F39" s="42">
        <v>7.56</v>
      </c>
      <c r="G39" s="3" t="s">
        <v>6</v>
      </c>
      <c r="H39" s="3"/>
      <c r="I39" s="3"/>
      <c r="J39" s="19" t="e">
        <f t="shared" si="0"/>
        <v>#DIV/0!</v>
      </c>
      <c r="K39" s="17">
        <v>580</v>
      </c>
      <c r="L39" s="17" t="s">
        <v>35</v>
      </c>
      <c r="M39" s="17"/>
    </row>
    <row r="40" spans="1:13" s="2" customFormat="1" ht="51" x14ac:dyDescent="0.2">
      <c r="A40" s="17">
        <v>16</v>
      </c>
      <c r="B40" s="17" t="s">
        <v>58</v>
      </c>
      <c r="C40" s="17" t="s">
        <v>100</v>
      </c>
      <c r="D40" s="17">
        <v>2</v>
      </c>
      <c r="E40" s="17" t="s">
        <v>95</v>
      </c>
      <c r="F40" s="42">
        <v>9.1199999999999992</v>
      </c>
      <c r="G40" s="3" t="s">
        <v>6</v>
      </c>
      <c r="H40" s="3"/>
      <c r="I40" s="3"/>
      <c r="J40" s="19"/>
      <c r="K40" s="17">
        <v>580</v>
      </c>
      <c r="L40" s="17" t="s">
        <v>35</v>
      </c>
      <c r="M40" s="17"/>
    </row>
    <row r="41" spans="1:13" s="2" customFormat="1" x14ac:dyDescent="0.2">
      <c r="A41" s="17">
        <v>17</v>
      </c>
      <c r="B41" s="17" t="s">
        <v>59</v>
      </c>
      <c r="C41" s="17" t="s">
        <v>102</v>
      </c>
      <c r="D41" s="17">
        <v>2</v>
      </c>
      <c r="E41" s="17" t="s">
        <v>95</v>
      </c>
      <c r="F41" s="42">
        <v>7.5</v>
      </c>
      <c r="G41" s="3" t="s">
        <v>6</v>
      </c>
      <c r="H41" s="3"/>
      <c r="I41" s="3"/>
      <c r="J41" s="19"/>
      <c r="K41" s="17">
        <v>580</v>
      </c>
      <c r="L41" s="17" t="s">
        <v>35</v>
      </c>
      <c r="M41" s="17"/>
    </row>
    <row r="42" spans="1:13" s="2" customFormat="1" ht="38.25" x14ac:dyDescent="0.2">
      <c r="A42" s="17">
        <v>18</v>
      </c>
      <c r="B42" s="17">
        <v>5433</v>
      </c>
      <c r="C42" s="17" t="s">
        <v>94</v>
      </c>
      <c r="D42" s="17">
        <v>2</v>
      </c>
      <c r="E42" s="17" t="s">
        <v>95</v>
      </c>
      <c r="F42" s="42">
        <v>5.93</v>
      </c>
      <c r="G42" s="3" t="s">
        <v>6</v>
      </c>
      <c r="H42" s="3"/>
      <c r="I42" s="3"/>
      <c r="J42" s="19"/>
      <c r="K42" s="36">
        <v>580</v>
      </c>
      <c r="L42" s="17" t="s">
        <v>35</v>
      </c>
      <c r="M42" s="17"/>
    </row>
    <row r="43" spans="1:13" s="2" customFormat="1" ht="25.5" x14ac:dyDescent="0.2">
      <c r="A43" s="17">
        <v>19</v>
      </c>
      <c r="B43" s="17" t="s">
        <v>60</v>
      </c>
      <c r="C43" s="17" t="s">
        <v>103</v>
      </c>
      <c r="D43" s="17">
        <v>1</v>
      </c>
      <c r="E43" s="17" t="s">
        <v>95</v>
      </c>
      <c r="F43" s="42">
        <v>9.75</v>
      </c>
      <c r="G43" s="3" t="s">
        <v>6</v>
      </c>
      <c r="H43" s="3"/>
      <c r="I43" s="3"/>
      <c r="J43" s="19"/>
      <c r="K43" s="36">
        <v>580</v>
      </c>
      <c r="L43" s="17" t="s">
        <v>35</v>
      </c>
      <c r="M43" s="17"/>
    </row>
    <row r="44" spans="1:13" s="2" customFormat="1" ht="89.25" x14ac:dyDescent="0.2">
      <c r="A44" s="17">
        <v>20</v>
      </c>
      <c r="B44" s="17" t="s">
        <v>61</v>
      </c>
      <c r="C44" s="17" t="s">
        <v>101</v>
      </c>
      <c r="D44" s="17">
        <v>2</v>
      </c>
      <c r="E44" s="17" t="s">
        <v>97</v>
      </c>
      <c r="F44" s="42">
        <v>9.6</v>
      </c>
      <c r="G44" s="3" t="s">
        <v>6</v>
      </c>
      <c r="H44" s="3"/>
      <c r="I44" s="3"/>
      <c r="J44" s="19"/>
      <c r="K44" s="36">
        <v>580</v>
      </c>
      <c r="L44" s="17" t="s">
        <v>35</v>
      </c>
      <c r="M44" s="17"/>
    </row>
    <row r="45" spans="1:13" s="2" customFormat="1" ht="38.25" x14ac:dyDescent="0.2">
      <c r="A45" s="17">
        <v>21</v>
      </c>
      <c r="B45" s="17" t="s">
        <v>62</v>
      </c>
      <c r="C45" s="17" t="s">
        <v>94</v>
      </c>
      <c r="D45" s="17">
        <v>3</v>
      </c>
      <c r="E45" s="17" t="s">
        <v>97</v>
      </c>
      <c r="F45" s="42">
        <v>5.7</v>
      </c>
      <c r="G45" s="3" t="s">
        <v>6</v>
      </c>
      <c r="H45" s="3"/>
      <c r="I45" s="3"/>
      <c r="J45" s="19"/>
      <c r="K45" s="36">
        <v>580</v>
      </c>
      <c r="L45" s="17" t="s">
        <v>35</v>
      </c>
      <c r="M45" s="17"/>
    </row>
    <row r="46" spans="1:13" s="2" customFormat="1" ht="38.25" x14ac:dyDescent="0.2">
      <c r="A46" s="17">
        <v>22</v>
      </c>
      <c r="B46" s="17">
        <v>5228</v>
      </c>
      <c r="C46" s="17" t="s">
        <v>94</v>
      </c>
      <c r="D46" s="17">
        <v>3</v>
      </c>
      <c r="E46" s="17" t="s">
        <v>95</v>
      </c>
      <c r="F46" s="42" t="s">
        <v>104</v>
      </c>
      <c r="G46" s="3" t="s">
        <v>6</v>
      </c>
      <c r="H46" s="3">
        <v>0</v>
      </c>
      <c r="I46" s="3">
        <v>1</v>
      </c>
      <c r="J46" s="19">
        <f t="shared" ref="J46:J99" si="1">H46/I46</f>
        <v>0</v>
      </c>
      <c r="K46" s="17">
        <v>580</v>
      </c>
      <c r="L46" s="17" t="s">
        <v>105</v>
      </c>
      <c r="M46" s="17"/>
    </row>
    <row r="47" spans="1:13" s="2" customFormat="1" ht="38.25" x14ac:dyDescent="0.2">
      <c r="A47" s="17">
        <v>23</v>
      </c>
      <c r="B47" s="17">
        <v>5407</v>
      </c>
      <c r="C47" s="17" t="s">
        <v>94</v>
      </c>
      <c r="D47" s="17">
        <v>2</v>
      </c>
      <c r="E47" s="17" t="s">
        <v>95</v>
      </c>
      <c r="F47" s="42" t="s">
        <v>106</v>
      </c>
      <c r="G47" s="3" t="s">
        <v>6</v>
      </c>
      <c r="H47" s="3">
        <v>0</v>
      </c>
      <c r="I47" s="3">
        <v>3</v>
      </c>
      <c r="J47" s="19">
        <f t="shared" si="1"/>
        <v>0</v>
      </c>
      <c r="K47" s="17">
        <v>580</v>
      </c>
      <c r="L47" s="17" t="s">
        <v>105</v>
      </c>
      <c r="M47" s="17"/>
    </row>
    <row r="48" spans="1:13" s="2" customFormat="1" ht="76.5" x14ac:dyDescent="0.2">
      <c r="A48" s="17">
        <v>24</v>
      </c>
      <c r="B48" s="17" t="s">
        <v>63</v>
      </c>
      <c r="C48" s="17" t="s">
        <v>102</v>
      </c>
      <c r="D48" s="17">
        <v>3</v>
      </c>
      <c r="E48" s="17" t="s">
        <v>95</v>
      </c>
      <c r="F48" s="42">
        <v>9.58</v>
      </c>
      <c r="G48" s="17" t="s">
        <v>6</v>
      </c>
      <c r="H48" s="3">
        <v>0</v>
      </c>
      <c r="I48" s="3">
        <v>2</v>
      </c>
      <c r="J48" s="19">
        <f t="shared" si="1"/>
        <v>0</v>
      </c>
      <c r="K48" s="17">
        <v>580</v>
      </c>
      <c r="L48" s="17" t="s">
        <v>105</v>
      </c>
      <c r="M48" s="46" t="s">
        <v>42</v>
      </c>
    </row>
    <row r="49" spans="1:13" s="2" customFormat="1" ht="51" x14ac:dyDescent="0.2">
      <c r="A49" s="17">
        <v>25</v>
      </c>
      <c r="B49" s="17" t="s">
        <v>64</v>
      </c>
      <c r="C49" s="17" t="s">
        <v>100</v>
      </c>
      <c r="D49" s="17">
        <v>2</v>
      </c>
      <c r="E49" s="17" t="s">
        <v>95</v>
      </c>
      <c r="F49" s="42">
        <v>8.84</v>
      </c>
      <c r="G49" s="3" t="s">
        <v>6</v>
      </c>
      <c r="H49" s="3">
        <v>0</v>
      </c>
      <c r="I49" s="3">
        <v>1</v>
      </c>
      <c r="J49" s="19">
        <f t="shared" si="1"/>
        <v>0</v>
      </c>
      <c r="K49" s="36">
        <v>580</v>
      </c>
      <c r="L49" s="17" t="s">
        <v>105</v>
      </c>
      <c r="M49" s="17"/>
    </row>
    <row r="50" spans="1:13" s="2" customFormat="1" ht="38.25" x14ac:dyDescent="0.2">
      <c r="A50" s="17">
        <v>26</v>
      </c>
      <c r="B50" s="17">
        <v>5225</v>
      </c>
      <c r="C50" s="17" t="s">
        <v>94</v>
      </c>
      <c r="D50" s="17">
        <v>3</v>
      </c>
      <c r="E50" s="17" t="s">
        <v>95</v>
      </c>
      <c r="F50" s="42" t="s">
        <v>107</v>
      </c>
      <c r="G50" s="17" t="s">
        <v>6</v>
      </c>
      <c r="H50" s="3">
        <v>0</v>
      </c>
      <c r="I50" s="3">
        <v>2</v>
      </c>
      <c r="J50" s="19">
        <f t="shared" si="1"/>
        <v>0</v>
      </c>
      <c r="K50" s="17">
        <v>580</v>
      </c>
      <c r="L50" s="17" t="s">
        <v>105</v>
      </c>
      <c r="M50" s="17"/>
    </row>
    <row r="51" spans="1:13" s="2" customFormat="1" ht="51" x14ac:dyDescent="0.2">
      <c r="A51" s="17">
        <v>27</v>
      </c>
      <c r="B51" s="17" t="s">
        <v>65</v>
      </c>
      <c r="C51" s="17" t="s">
        <v>108</v>
      </c>
      <c r="D51" s="17">
        <v>2</v>
      </c>
      <c r="E51" s="17" t="s">
        <v>109</v>
      </c>
      <c r="F51" s="42">
        <v>9.4</v>
      </c>
      <c r="G51" s="34" t="s">
        <v>6</v>
      </c>
      <c r="H51" s="3">
        <v>0</v>
      </c>
      <c r="I51" s="3">
        <v>1</v>
      </c>
      <c r="J51" s="19">
        <f t="shared" si="1"/>
        <v>0</v>
      </c>
      <c r="K51" s="17">
        <v>580</v>
      </c>
      <c r="L51" s="17" t="s">
        <v>105</v>
      </c>
      <c r="M51" s="17"/>
    </row>
    <row r="52" spans="1:13" s="2" customFormat="1" ht="38.25" x14ac:dyDescent="0.2">
      <c r="A52" s="17">
        <v>28</v>
      </c>
      <c r="B52" s="17">
        <v>5412</v>
      </c>
      <c r="C52" s="17" t="s">
        <v>94</v>
      </c>
      <c r="D52" s="17">
        <v>2</v>
      </c>
      <c r="E52" s="17" t="s">
        <v>95</v>
      </c>
      <c r="F52" s="42">
        <v>9.3000000000000007</v>
      </c>
      <c r="G52" s="34" t="s">
        <v>6</v>
      </c>
      <c r="H52" s="3">
        <v>152</v>
      </c>
      <c r="I52" s="3">
        <v>4</v>
      </c>
      <c r="J52" s="19">
        <f t="shared" si="1"/>
        <v>38</v>
      </c>
      <c r="K52" s="17">
        <v>580</v>
      </c>
      <c r="L52" s="17" t="s">
        <v>105</v>
      </c>
      <c r="M52" s="17"/>
    </row>
    <row r="53" spans="1:13" s="2" customFormat="1" ht="38.25" x14ac:dyDescent="0.2">
      <c r="A53" s="17">
        <v>29</v>
      </c>
      <c r="B53" s="17" t="s">
        <v>66</v>
      </c>
      <c r="C53" s="17" t="s">
        <v>94</v>
      </c>
      <c r="D53" s="17">
        <v>1</v>
      </c>
      <c r="E53" s="17" t="s">
        <v>97</v>
      </c>
      <c r="F53" s="42">
        <v>9.1</v>
      </c>
      <c r="G53" s="34" t="s">
        <v>6</v>
      </c>
      <c r="H53" s="34">
        <v>93</v>
      </c>
      <c r="I53" s="34">
        <v>2</v>
      </c>
      <c r="J53" s="38">
        <f t="shared" si="1"/>
        <v>46.5</v>
      </c>
      <c r="K53" s="36">
        <v>580</v>
      </c>
      <c r="L53" s="17" t="s">
        <v>105</v>
      </c>
      <c r="M53" s="36"/>
    </row>
    <row r="54" spans="1:13" s="2" customFormat="1" x14ac:dyDescent="0.2">
      <c r="A54" s="17">
        <v>30</v>
      </c>
      <c r="B54" s="17" t="s">
        <v>67</v>
      </c>
      <c r="C54" s="17" t="s">
        <v>102</v>
      </c>
      <c r="D54" s="17">
        <v>3</v>
      </c>
      <c r="E54" s="17" t="s">
        <v>95</v>
      </c>
      <c r="F54" s="47">
        <v>7.75</v>
      </c>
      <c r="G54" s="34" t="s">
        <v>6</v>
      </c>
      <c r="H54" s="34">
        <v>309</v>
      </c>
      <c r="I54" s="34">
        <v>6</v>
      </c>
      <c r="J54" s="38">
        <f t="shared" si="1"/>
        <v>51.5</v>
      </c>
      <c r="K54" s="36">
        <v>580</v>
      </c>
      <c r="L54" s="17" t="s">
        <v>105</v>
      </c>
      <c r="M54" s="36"/>
    </row>
    <row r="55" spans="1:13" s="2" customFormat="1" ht="38.25" x14ac:dyDescent="0.2">
      <c r="A55" s="17">
        <v>31</v>
      </c>
      <c r="B55" s="17" t="s">
        <v>68</v>
      </c>
      <c r="C55" s="17" t="s">
        <v>94</v>
      </c>
      <c r="D55" s="17">
        <v>1</v>
      </c>
      <c r="E55" s="17" t="s">
        <v>97</v>
      </c>
      <c r="F55" s="42">
        <v>8.56</v>
      </c>
      <c r="G55" s="3" t="s">
        <v>6</v>
      </c>
      <c r="H55" s="34">
        <v>504</v>
      </c>
      <c r="I55" s="34">
        <v>4</v>
      </c>
      <c r="J55" s="38">
        <f t="shared" si="1"/>
        <v>126</v>
      </c>
      <c r="K55" s="36">
        <v>580</v>
      </c>
      <c r="L55" s="17" t="s">
        <v>105</v>
      </c>
      <c r="M55" s="36"/>
    </row>
    <row r="56" spans="1:13" s="2" customFormat="1" ht="38.25" x14ac:dyDescent="0.2">
      <c r="A56" s="17">
        <v>32</v>
      </c>
      <c r="B56" s="36">
        <v>5430</v>
      </c>
      <c r="C56" s="17" t="s">
        <v>94</v>
      </c>
      <c r="D56" s="17">
        <v>2</v>
      </c>
      <c r="E56" s="17" t="s">
        <v>95</v>
      </c>
      <c r="F56" s="47">
        <v>7.63</v>
      </c>
      <c r="G56" s="34" t="s">
        <v>6</v>
      </c>
      <c r="H56" s="34">
        <v>568</v>
      </c>
      <c r="I56" s="34">
        <v>3</v>
      </c>
      <c r="J56" s="38">
        <f t="shared" si="1"/>
        <v>189.33333333333334</v>
      </c>
      <c r="K56" s="36">
        <v>580</v>
      </c>
      <c r="L56" s="17" t="s">
        <v>105</v>
      </c>
      <c r="M56" s="36"/>
    </row>
    <row r="57" spans="1:13" s="2" customFormat="1" ht="38.25" x14ac:dyDescent="0.2">
      <c r="A57" s="17">
        <v>33</v>
      </c>
      <c r="B57" s="36">
        <v>5345</v>
      </c>
      <c r="C57" s="17" t="s">
        <v>94</v>
      </c>
      <c r="D57" s="17">
        <v>2</v>
      </c>
      <c r="E57" s="17" t="s">
        <v>95</v>
      </c>
      <c r="F57" s="47">
        <v>9.4</v>
      </c>
      <c r="G57" s="36" t="s">
        <v>6</v>
      </c>
      <c r="H57" s="34">
        <v>1265</v>
      </c>
      <c r="I57" s="34">
        <v>5</v>
      </c>
      <c r="J57" s="38">
        <f t="shared" si="1"/>
        <v>253</v>
      </c>
      <c r="K57" s="36">
        <v>580</v>
      </c>
      <c r="L57" s="17" t="s">
        <v>105</v>
      </c>
      <c r="M57" s="17"/>
    </row>
    <row r="58" spans="1:13" s="2" customFormat="1" ht="25.5" x14ac:dyDescent="0.2">
      <c r="A58" s="17">
        <v>34</v>
      </c>
      <c r="B58" s="17" t="s">
        <v>69</v>
      </c>
      <c r="C58" s="17" t="s">
        <v>110</v>
      </c>
      <c r="D58" s="17">
        <v>1</v>
      </c>
      <c r="E58" s="17" t="s">
        <v>95</v>
      </c>
      <c r="F58" s="42">
        <v>7.7</v>
      </c>
      <c r="G58" s="3" t="s">
        <v>6</v>
      </c>
      <c r="H58" s="3">
        <v>630</v>
      </c>
      <c r="I58" s="3">
        <v>2</v>
      </c>
      <c r="J58" s="19">
        <f t="shared" si="1"/>
        <v>315</v>
      </c>
      <c r="K58" s="36">
        <v>580</v>
      </c>
      <c r="L58" s="17" t="s">
        <v>105</v>
      </c>
      <c r="M58" s="17"/>
    </row>
    <row r="59" spans="1:13" s="2" customFormat="1" ht="38.25" x14ac:dyDescent="0.2">
      <c r="A59" s="17">
        <v>35</v>
      </c>
      <c r="B59" s="17">
        <v>5570</v>
      </c>
      <c r="C59" s="17" t="s">
        <v>94</v>
      </c>
      <c r="D59" s="17">
        <v>1</v>
      </c>
      <c r="E59" s="17" t="s">
        <v>95</v>
      </c>
      <c r="F59" s="42">
        <v>7.1</v>
      </c>
      <c r="G59" s="17" t="s">
        <v>6</v>
      </c>
      <c r="H59" s="3">
        <v>711</v>
      </c>
      <c r="I59" s="3">
        <v>2</v>
      </c>
      <c r="J59" s="19">
        <f t="shared" si="1"/>
        <v>355.5</v>
      </c>
      <c r="K59" s="36">
        <v>580</v>
      </c>
      <c r="L59" s="17" t="s">
        <v>105</v>
      </c>
      <c r="M59" s="17"/>
    </row>
    <row r="60" spans="1:13" s="2" customFormat="1" ht="38.25" x14ac:dyDescent="0.2">
      <c r="A60" s="17">
        <v>36</v>
      </c>
      <c r="B60" s="17" t="s">
        <v>70</v>
      </c>
      <c r="C60" s="17" t="s">
        <v>94</v>
      </c>
      <c r="D60" s="17">
        <v>2</v>
      </c>
      <c r="E60" s="17" t="s">
        <v>97</v>
      </c>
      <c r="F60" s="42">
        <v>9.68</v>
      </c>
      <c r="G60" s="3" t="s">
        <v>6</v>
      </c>
      <c r="H60" s="3">
        <v>1186</v>
      </c>
      <c r="I60" s="3">
        <v>3</v>
      </c>
      <c r="J60" s="19">
        <f t="shared" si="1"/>
        <v>395.33333333333331</v>
      </c>
      <c r="K60" s="17">
        <v>580</v>
      </c>
      <c r="L60" s="17" t="s">
        <v>105</v>
      </c>
      <c r="M60" s="17"/>
    </row>
    <row r="61" spans="1:13" s="2" customFormat="1" ht="76.5" x14ac:dyDescent="0.2">
      <c r="A61" s="17">
        <v>37</v>
      </c>
      <c r="B61" s="17">
        <v>5538</v>
      </c>
      <c r="C61" s="17" t="s">
        <v>94</v>
      </c>
      <c r="D61" s="17">
        <v>1</v>
      </c>
      <c r="E61" s="17" t="s">
        <v>95</v>
      </c>
      <c r="F61" s="47">
        <v>9.1999999999999993</v>
      </c>
      <c r="G61" s="34" t="s">
        <v>6</v>
      </c>
      <c r="H61" s="18">
        <v>1620</v>
      </c>
      <c r="I61" s="18">
        <v>4</v>
      </c>
      <c r="J61" s="21">
        <f t="shared" si="1"/>
        <v>405</v>
      </c>
      <c r="K61" s="17">
        <v>580</v>
      </c>
      <c r="L61" s="17" t="s">
        <v>105</v>
      </c>
      <c r="M61" s="46" t="s">
        <v>42</v>
      </c>
    </row>
    <row r="62" spans="1:13" s="2" customFormat="1" ht="76.5" x14ac:dyDescent="0.2">
      <c r="A62" s="17">
        <v>38</v>
      </c>
      <c r="B62" s="17" t="s">
        <v>71</v>
      </c>
      <c r="C62" s="17" t="s">
        <v>102</v>
      </c>
      <c r="D62" s="17">
        <v>3</v>
      </c>
      <c r="E62" s="17" t="s">
        <v>95</v>
      </c>
      <c r="F62" s="51" t="s">
        <v>111</v>
      </c>
      <c r="G62" s="3" t="s">
        <v>6</v>
      </c>
      <c r="H62" s="34">
        <v>1404</v>
      </c>
      <c r="I62" s="3">
        <v>3</v>
      </c>
      <c r="J62" s="19">
        <f t="shared" si="1"/>
        <v>468</v>
      </c>
      <c r="K62" s="17">
        <v>580</v>
      </c>
      <c r="L62" s="17" t="s">
        <v>105</v>
      </c>
      <c r="M62" s="46" t="s">
        <v>42</v>
      </c>
    </row>
    <row r="63" spans="1:13" s="2" customFormat="1" ht="38.25" x14ac:dyDescent="0.2">
      <c r="A63" s="17">
        <v>39</v>
      </c>
      <c r="B63" s="17" t="s">
        <v>72</v>
      </c>
      <c r="C63" s="17" t="s">
        <v>110</v>
      </c>
      <c r="D63" s="17">
        <v>1</v>
      </c>
      <c r="E63" s="17" t="s">
        <v>95</v>
      </c>
      <c r="F63" s="50" t="s">
        <v>112</v>
      </c>
      <c r="G63" s="18" t="s">
        <v>6</v>
      </c>
      <c r="H63" s="18">
        <v>1472</v>
      </c>
      <c r="I63" s="18">
        <v>3</v>
      </c>
      <c r="J63" s="21">
        <f t="shared" si="1"/>
        <v>490.66666666666669</v>
      </c>
      <c r="K63" s="17">
        <v>580</v>
      </c>
      <c r="L63" s="17" t="s">
        <v>105</v>
      </c>
      <c r="M63" s="17"/>
    </row>
    <row r="64" spans="1:13" s="2" customFormat="1" ht="38.25" x14ac:dyDescent="0.2">
      <c r="A64" s="17">
        <v>40</v>
      </c>
      <c r="B64" s="17">
        <v>5347</v>
      </c>
      <c r="C64" s="17" t="s">
        <v>94</v>
      </c>
      <c r="D64" s="17">
        <v>2</v>
      </c>
      <c r="E64" s="17" t="s">
        <v>95</v>
      </c>
      <c r="F64" s="42">
        <v>7.6</v>
      </c>
      <c r="G64" s="17" t="s">
        <v>6</v>
      </c>
      <c r="H64" s="3">
        <v>2840</v>
      </c>
      <c r="I64" s="3">
        <v>5</v>
      </c>
      <c r="J64" s="19">
        <f t="shared" si="1"/>
        <v>568</v>
      </c>
      <c r="K64" s="17">
        <v>580</v>
      </c>
      <c r="L64" s="17" t="s">
        <v>105</v>
      </c>
      <c r="M64" s="17"/>
    </row>
    <row r="65" spans="1:13" s="2" customFormat="1" ht="25.5" x14ac:dyDescent="0.2">
      <c r="A65" s="17">
        <v>41</v>
      </c>
      <c r="B65" s="36" t="s">
        <v>73</v>
      </c>
      <c r="C65" s="36" t="s">
        <v>98</v>
      </c>
      <c r="D65" s="36">
        <v>2</v>
      </c>
      <c r="E65" s="36" t="s">
        <v>95</v>
      </c>
      <c r="F65" s="48">
        <v>10</v>
      </c>
      <c r="G65" s="34" t="s">
        <v>6</v>
      </c>
      <c r="H65" s="34">
        <v>2496</v>
      </c>
      <c r="I65" s="34">
        <v>4</v>
      </c>
      <c r="J65" s="38">
        <f t="shared" si="1"/>
        <v>624</v>
      </c>
      <c r="K65" s="36">
        <v>580</v>
      </c>
      <c r="L65" s="17" t="s">
        <v>105</v>
      </c>
      <c r="M65" s="36"/>
    </row>
    <row r="66" spans="1:13" s="2" customFormat="1" ht="38.25" x14ac:dyDescent="0.2">
      <c r="A66" s="17">
        <v>42</v>
      </c>
      <c r="B66" s="17">
        <v>5161</v>
      </c>
      <c r="C66" s="17" t="s">
        <v>94</v>
      </c>
      <c r="D66" s="17">
        <v>3</v>
      </c>
      <c r="E66" s="17" t="s">
        <v>95</v>
      </c>
      <c r="F66" s="42">
        <v>9.8000000000000007</v>
      </c>
      <c r="G66" s="3" t="s">
        <v>6</v>
      </c>
      <c r="H66" s="3">
        <v>1938</v>
      </c>
      <c r="I66" s="3">
        <v>3</v>
      </c>
      <c r="J66" s="19">
        <f t="shared" si="1"/>
        <v>646</v>
      </c>
      <c r="K66" s="17">
        <v>580</v>
      </c>
      <c r="L66" s="17" t="s">
        <v>105</v>
      </c>
      <c r="M66" s="17"/>
    </row>
    <row r="67" spans="1:13" s="2" customFormat="1" ht="38.25" x14ac:dyDescent="0.2">
      <c r="A67" s="17">
        <v>43</v>
      </c>
      <c r="B67" s="17">
        <v>5411</v>
      </c>
      <c r="C67" s="17" t="s">
        <v>94</v>
      </c>
      <c r="D67" s="17">
        <v>2</v>
      </c>
      <c r="E67" s="17" t="s">
        <v>95</v>
      </c>
      <c r="F67" s="42">
        <v>6.66</v>
      </c>
      <c r="G67" s="3" t="s">
        <v>6</v>
      </c>
      <c r="H67" s="3">
        <v>1306</v>
      </c>
      <c r="I67" s="3">
        <v>2</v>
      </c>
      <c r="J67" s="19">
        <f t="shared" si="1"/>
        <v>653</v>
      </c>
      <c r="K67" s="17">
        <v>580</v>
      </c>
      <c r="L67" s="17" t="s">
        <v>105</v>
      </c>
      <c r="M67" s="17"/>
    </row>
    <row r="68" spans="1:13" s="2" customFormat="1" ht="25.5" x14ac:dyDescent="0.2">
      <c r="A68" s="17">
        <v>44</v>
      </c>
      <c r="B68" s="17" t="s">
        <v>74</v>
      </c>
      <c r="C68" s="17" t="s">
        <v>110</v>
      </c>
      <c r="D68" s="17">
        <v>2</v>
      </c>
      <c r="E68" s="17" t="s">
        <v>95</v>
      </c>
      <c r="F68" s="42">
        <v>7.6</v>
      </c>
      <c r="G68" s="3" t="s">
        <v>6</v>
      </c>
      <c r="H68" s="3">
        <v>2638</v>
      </c>
      <c r="I68" s="3">
        <v>4</v>
      </c>
      <c r="J68" s="19">
        <f t="shared" si="1"/>
        <v>659.5</v>
      </c>
      <c r="K68" s="17">
        <v>580</v>
      </c>
      <c r="L68" s="17" t="s">
        <v>105</v>
      </c>
      <c r="M68" s="17"/>
    </row>
    <row r="69" spans="1:13" s="2" customFormat="1" ht="38.25" x14ac:dyDescent="0.2">
      <c r="A69" s="17">
        <v>45</v>
      </c>
      <c r="B69" s="17">
        <v>5322</v>
      </c>
      <c r="C69" s="17" t="s">
        <v>94</v>
      </c>
      <c r="D69" s="17">
        <v>2</v>
      </c>
      <c r="E69" s="17" t="s">
        <v>95</v>
      </c>
      <c r="F69" s="42">
        <v>7.1</v>
      </c>
      <c r="G69" s="3" t="s">
        <v>6</v>
      </c>
      <c r="H69" s="3">
        <v>2037</v>
      </c>
      <c r="I69" s="3">
        <v>3</v>
      </c>
      <c r="J69" s="19">
        <f t="shared" si="1"/>
        <v>679</v>
      </c>
      <c r="K69" s="17">
        <v>580</v>
      </c>
      <c r="L69" s="17" t="s">
        <v>105</v>
      </c>
      <c r="M69" s="17"/>
    </row>
    <row r="70" spans="1:13" s="2" customFormat="1" ht="38.25" x14ac:dyDescent="0.2">
      <c r="A70" s="17">
        <v>46</v>
      </c>
      <c r="B70" s="39" t="s">
        <v>75</v>
      </c>
      <c r="C70" s="17" t="s">
        <v>94</v>
      </c>
      <c r="D70" s="17">
        <v>3</v>
      </c>
      <c r="E70" s="17" t="s">
        <v>97</v>
      </c>
      <c r="F70" s="42" t="s">
        <v>112</v>
      </c>
      <c r="G70" s="3" t="s">
        <v>6</v>
      </c>
      <c r="H70" s="3">
        <v>2765</v>
      </c>
      <c r="I70" s="3">
        <v>4</v>
      </c>
      <c r="J70" s="19">
        <f t="shared" si="1"/>
        <v>691.25</v>
      </c>
      <c r="K70" s="17">
        <v>580</v>
      </c>
      <c r="L70" s="17" t="s">
        <v>105</v>
      </c>
      <c r="M70" s="17"/>
    </row>
    <row r="71" spans="1:13" s="2" customFormat="1" ht="25.5" x14ac:dyDescent="0.2">
      <c r="A71" s="17">
        <v>47</v>
      </c>
      <c r="B71" s="36" t="s">
        <v>76</v>
      </c>
      <c r="C71" s="36" t="s">
        <v>110</v>
      </c>
      <c r="D71" s="36">
        <v>1</v>
      </c>
      <c r="E71" s="36" t="s">
        <v>95</v>
      </c>
      <c r="F71" s="47">
        <v>8.4</v>
      </c>
      <c r="G71" s="34" t="s">
        <v>6</v>
      </c>
      <c r="H71" s="34">
        <v>2826</v>
      </c>
      <c r="I71" s="34">
        <v>4</v>
      </c>
      <c r="J71" s="38">
        <f t="shared" si="1"/>
        <v>706.5</v>
      </c>
      <c r="K71" s="36">
        <v>580</v>
      </c>
      <c r="L71" s="17" t="s">
        <v>105</v>
      </c>
      <c r="M71" s="36"/>
    </row>
    <row r="72" spans="1:13" s="2" customFormat="1" ht="76.5" x14ac:dyDescent="0.2">
      <c r="A72" s="17">
        <v>48</v>
      </c>
      <c r="B72" s="17">
        <v>5545</v>
      </c>
      <c r="C72" s="17" t="s">
        <v>94</v>
      </c>
      <c r="D72" s="17">
        <v>1</v>
      </c>
      <c r="E72" s="17" t="s">
        <v>95</v>
      </c>
      <c r="F72" s="49">
        <v>8.56</v>
      </c>
      <c r="G72" s="17" t="s">
        <v>6</v>
      </c>
      <c r="H72" s="17">
        <v>2934</v>
      </c>
      <c r="I72" s="17">
        <v>4</v>
      </c>
      <c r="J72" s="19">
        <f t="shared" si="1"/>
        <v>733.5</v>
      </c>
      <c r="K72" s="17">
        <v>580</v>
      </c>
      <c r="L72" s="17" t="s">
        <v>105</v>
      </c>
      <c r="M72" s="46" t="s">
        <v>42</v>
      </c>
    </row>
    <row r="73" spans="1:13" s="2" customFormat="1" ht="38.25" x14ac:dyDescent="0.2">
      <c r="A73" s="17">
        <v>49</v>
      </c>
      <c r="B73" s="17" t="s">
        <v>77</v>
      </c>
      <c r="C73" s="17" t="s">
        <v>94</v>
      </c>
      <c r="D73" s="17">
        <v>2</v>
      </c>
      <c r="E73" s="17" t="s">
        <v>97</v>
      </c>
      <c r="F73" s="42" t="s">
        <v>106</v>
      </c>
      <c r="G73" s="3" t="s">
        <v>6</v>
      </c>
      <c r="H73" s="42">
        <v>2942.27</v>
      </c>
      <c r="I73" s="3">
        <v>4</v>
      </c>
      <c r="J73" s="19">
        <f t="shared" si="1"/>
        <v>735.5675</v>
      </c>
      <c r="K73" s="17">
        <v>580</v>
      </c>
      <c r="L73" s="17" t="s">
        <v>105</v>
      </c>
      <c r="M73" s="17"/>
    </row>
    <row r="74" spans="1:13" s="2" customFormat="1" ht="51" x14ac:dyDescent="0.2">
      <c r="A74" s="17">
        <v>50</v>
      </c>
      <c r="B74" s="17" t="s">
        <v>78</v>
      </c>
      <c r="C74" s="17" t="s">
        <v>100</v>
      </c>
      <c r="D74" s="17">
        <v>1</v>
      </c>
      <c r="E74" s="17" t="s">
        <v>95</v>
      </c>
      <c r="F74" s="42">
        <v>9.1999999999999993</v>
      </c>
      <c r="G74" s="3" t="s">
        <v>6</v>
      </c>
      <c r="H74" s="3">
        <v>2236</v>
      </c>
      <c r="I74" s="3">
        <v>3</v>
      </c>
      <c r="J74" s="19">
        <f t="shared" si="1"/>
        <v>745.33333333333337</v>
      </c>
      <c r="K74" s="17">
        <v>580</v>
      </c>
      <c r="L74" s="17" t="s">
        <v>105</v>
      </c>
      <c r="M74" s="17"/>
    </row>
    <row r="75" spans="1:13" s="2" customFormat="1" ht="38.25" x14ac:dyDescent="0.2">
      <c r="A75" s="17">
        <v>51</v>
      </c>
      <c r="B75" s="17">
        <v>5463</v>
      </c>
      <c r="C75" s="17" t="s">
        <v>94</v>
      </c>
      <c r="D75" s="17">
        <v>1</v>
      </c>
      <c r="E75" s="17" t="s">
        <v>95</v>
      </c>
      <c r="F75" s="42">
        <v>9.83</v>
      </c>
      <c r="G75" s="18" t="s">
        <v>6</v>
      </c>
      <c r="H75" s="3">
        <v>2263</v>
      </c>
      <c r="I75" s="3">
        <v>3</v>
      </c>
      <c r="J75" s="19">
        <f t="shared" si="1"/>
        <v>754.33333333333337</v>
      </c>
      <c r="K75" s="17">
        <v>580</v>
      </c>
      <c r="L75" s="17" t="s">
        <v>105</v>
      </c>
      <c r="M75" s="17"/>
    </row>
    <row r="76" spans="1:13" s="2" customFormat="1" ht="38.25" x14ac:dyDescent="0.2">
      <c r="A76" s="17">
        <v>52</v>
      </c>
      <c r="B76" s="17">
        <v>5558</v>
      </c>
      <c r="C76" s="17" t="s">
        <v>94</v>
      </c>
      <c r="D76" s="17">
        <v>1</v>
      </c>
      <c r="E76" s="17" t="s">
        <v>95</v>
      </c>
      <c r="F76" s="42">
        <v>8.4</v>
      </c>
      <c r="G76" s="3" t="s">
        <v>6</v>
      </c>
      <c r="H76" s="3">
        <v>1548</v>
      </c>
      <c r="I76" s="3">
        <v>2</v>
      </c>
      <c r="J76" s="19">
        <f t="shared" si="1"/>
        <v>774</v>
      </c>
      <c r="K76" s="17">
        <v>580</v>
      </c>
      <c r="L76" s="17" t="s">
        <v>105</v>
      </c>
      <c r="M76" s="17"/>
    </row>
    <row r="77" spans="1:13" s="2" customFormat="1" ht="38.25" x14ac:dyDescent="0.2">
      <c r="A77" s="17">
        <v>53</v>
      </c>
      <c r="B77" s="17">
        <v>5574</v>
      </c>
      <c r="C77" s="17" t="s">
        <v>94</v>
      </c>
      <c r="D77" s="17">
        <v>1</v>
      </c>
      <c r="E77" s="17" t="s">
        <v>95</v>
      </c>
      <c r="F77" s="42">
        <v>8.9</v>
      </c>
      <c r="G77" s="3" t="s">
        <v>6</v>
      </c>
      <c r="H77" s="3">
        <v>1629</v>
      </c>
      <c r="I77" s="3">
        <v>2</v>
      </c>
      <c r="J77" s="19">
        <f t="shared" si="1"/>
        <v>814.5</v>
      </c>
      <c r="K77" s="17">
        <v>580</v>
      </c>
      <c r="L77" s="17" t="s">
        <v>105</v>
      </c>
      <c r="M77" s="17"/>
    </row>
    <row r="78" spans="1:13" s="2" customFormat="1" ht="38.25" x14ac:dyDescent="0.2">
      <c r="A78" s="17">
        <v>54</v>
      </c>
      <c r="B78" s="17" t="s">
        <v>79</v>
      </c>
      <c r="C78" s="17" t="s">
        <v>94</v>
      </c>
      <c r="D78" s="17">
        <v>1</v>
      </c>
      <c r="E78" s="17" t="s">
        <v>113</v>
      </c>
      <c r="F78" s="42">
        <v>8.1300000000000008</v>
      </c>
      <c r="G78" s="3" t="s">
        <v>6</v>
      </c>
      <c r="H78" s="3">
        <v>2505</v>
      </c>
      <c r="I78" s="3">
        <v>3</v>
      </c>
      <c r="J78" s="19">
        <f t="shared" si="1"/>
        <v>835</v>
      </c>
      <c r="K78" s="17">
        <v>580</v>
      </c>
      <c r="L78" s="17" t="s">
        <v>105</v>
      </c>
      <c r="M78" s="17"/>
    </row>
    <row r="79" spans="1:13" s="2" customFormat="1" ht="38.25" x14ac:dyDescent="0.2">
      <c r="A79" s="17">
        <v>55</v>
      </c>
      <c r="B79" s="17">
        <v>5462</v>
      </c>
      <c r="C79" s="17" t="s">
        <v>94</v>
      </c>
      <c r="D79" s="17">
        <v>1</v>
      </c>
      <c r="E79" s="17" t="s">
        <v>95</v>
      </c>
      <c r="F79" s="42">
        <v>8.3000000000000007</v>
      </c>
      <c r="G79" s="3" t="s">
        <v>6</v>
      </c>
      <c r="H79" s="3">
        <v>4196</v>
      </c>
      <c r="I79" s="3">
        <v>5</v>
      </c>
      <c r="J79" s="19">
        <f t="shared" si="1"/>
        <v>839.2</v>
      </c>
      <c r="K79" s="17">
        <v>580</v>
      </c>
      <c r="L79" s="17" t="s">
        <v>105</v>
      </c>
      <c r="M79" s="17"/>
    </row>
    <row r="80" spans="1:13" s="2" customFormat="1" ht="38.25" x14ac:dyDescent="0.2">
      <c r="A80" s="17">
        <v>56</v>
      </c>
      <c r="B80" s="17">
        <v>5202</v>
      </c>
      <c r="C80" s="17" t="s">
        <v>94</v>
      </c>
      <c r="D80" s="17">
        <v>3</v>
      </c>
      <c r="E80" s="17" t="s">
        <v>95</v>
      </c>
      <c r="F80" s="50">
        <v>8.56</v>
      </c>
      <c r="G80" s="18" t="s">
        <v>6</v>
      </c>
      <c r="H80" s="18">
        <v>3359</v>
      </c>
      <c r="I80" s="18">
        <v>4</v>
      </c>
      <c r="J80" s="21">
        <f t="shared" si="1"/>
        <v>839.75</v>
      </c>
      <c r="K80" s="17">
        <v>580</v>
      </c>
      <c r="L80" s="17" t="s">
        <v>105</v>
      </c>
      <c r="M80" s="17"/>
    </row>
    <row r="81" spans="1:13" s="2" customFormat="1" ht="38.25" x14ac:dyDescent="0.2">
      <c r="A81" s="17">
        <v>57</v>
      </c>
      <c r="B81" s="17">
        <v>5451</v>
      </c>
      <c r="C81" s="17" t="s">
        <v>94</v>
      </c>
      <c r="D81" s="17">
        <v>1</v>
      </c>
      <c r="E81" s="17" t="s">
        <v>95</v>
      </c>
      <c r="F81" s="42">
        <v>9.5299999999999994</v>
      </c>
      <c r="G81" s="3" t="s">
        <v>6</v>
      </c>
      <c r="H81" s="3">
        <v>2665</v>
      </c>
      <c r="I81" s="3">
        <v>3</v>
      </c>
      <c r="J81" s="19">
        <f t="shared" si="1"/>
        <v>888.33333333333337</v>
      </c>
      <c r="K81" s="17">
        <v>580</v>
      </c>
      <c r="L81" s="17" t="s">
        <v>105</v>
      </c>
      <c r="M81" s="17"/>
    </row>
    <row r="82" spans="1:13" s="2" customFormat="1" ht="38.25" x14ac:dyDescent="0.2">
      <c r="A82" s="17">
        <v>58</v>
      </c>
      <c r="B82" s="36" t="s">
        <v>80</v>
      </c>
      <c r="C82" s="17" t="s">
        <v>94</v>
      </c>
      <c r="D82" s="17">
        <v>1</v>
      </c>
      <c r="E82" s="17" t="s">
        <v>113</v>
      </c>
      <c r="F82" s="42">
        <v>8.36</v>
      </c>
      <c r="G82" s="3" t="s">
        <v>6</v>
      </c>
      <c r="H82" s="3">
        <v>2675</v>
      </c>
      <c r="I82" s="3">
        <v>3</v>
      </c>
      <c r="J82" s="19">
        <f t="shared" si="1"/>
        <v>891.66666666666663</v>
      </c>
      <c r="K82" s="17">
        <v>580</v>
      </c>
      <c r="L82" s="17" t="s">
        <v>105</v>
      </c>
      <c r="M82" s="17"/>
    </row>
    <row r="83" spans="1:13" s="2" customFormat="1" ht="25.5" x14ac:dyDescent="0.2">
      <c r="A83" s="17">
        <v>59</v>
      </c>
      <c r="B83" s="17" t="s">
        <v>81</v>
      </c>
      <c r="C83" s="17" t="s">
        <v>110</v>
      </c>
      <c r="D83" s="17">
        <v>3</v>
      </c>
      <c r="E83" s="17" t="s">
        <v>95</v>
      </c>
      <c r="F83" s="42">
        <v>7.76</v>
      </c>
      <c r="G83" s="3" t="s">
        <v>6</v>
      </c>
      <c r="H83" s="3">
        <v>4485</v>
      </c>
      <c r="I83" s="3">
        <v>5</v>
      </c>
      <c r="J83" s="19">
        <f t="shared" si="1"/>
        <v>897</v>
      </c>
      <c r="K83" s="17">
        <v>580</v>
      </c>
      <c r="L83" s="17" t="s">
        <v>105</v>
      </c>
      <c r="M83" s="17"/>
    </row>
    <row r="84" spans="1:13" s="2" customFormat="1" ht="38.25" x14ac:dyDescent="0.2">
      <c r="A84" s="17">
        <v>60</v>
      </c>
      <c r="B84" s="36" t="s">
        <v>82</v>
      </c>
      <c r="C84" s="17" t="s">
        <v>94</v>
      </c>
      <c r="D84" s="17">
        <v>3</v>
      </c>
      <c r="E84" s="36" t="s">
        <v>97</v>
      </c>
      <c r="F84" s="42">
        <v>8.3000000000000007</v>
      </c>
      <c r="G84" s="3" t="s">
        <v>6</v>
      </c>
      <c r="H84" s="3">
        <v>4750</v>
      </c>
      <c r="I84" s="3">
        <v>5</v>
      </c>
      <c r="J84" s="19">
        <f t="shared" si="1"/>
        <v>950</v>
      </c>
      <c r="K84" s="17">
        <v>580</v>
      </c>
      <c r="L84" s="17" t="s">
        <v>105</v>
      </c>
      <c r="M84" s="17"/>
    </row>
    <row r="85" spans="1:13" s="2" customFormat="1" ht="38.25" x14ac:dyDescent="0.2">
      <c r="A85" s="17">
        <v>61</v>
      </c>
      <c r="B85" s="39" t="s">
        <v>83</v>
      </c>
      <c r="C85" s="17" t="s">
        <v>94</v>
      </c>
      <c r="D85" s="17">
        <v>2</v>
      </c>
      <c r="E85" s="17" t="s">
        <v>97</v>
      </c>
      <c r="F85" s="42">
        <v>7.24</v>
      </c>
      <c r="G85" s="3" t="s">
        <v>6</v>
      </c>
      <c r="H85" s="3">
        <v>2911</v>
      </c>
      <c r="I85" s="3">
        <v>3</v>
      </c>
      <c r="J85" s="19">
        <f t="shared" si="1"/>
        <v>970.33333333333337</v>
      </c>
      <c r="K85" s="17">
        <v>580</v>
      </c>
      <c r="L85" s="17" t="s">
        <v>105</v>
      </c>
      <c r="M85" s="17"/>
    </row>
    <row r="86" spans="1:13" s="2" customFormat="1" ht="51" x14ac:dyDescent="0.2">
      <c r="A86" s="17">
        <v>62</v>
      </c>
      <c r="B86" s="17" t="s">
        <v>84</v>
      </c>
      <c r="C86" s="17" t="s">
        <v>100</v>
      </c>
      <c r="D86" s="17">
        <v>1</v>
      </c>
      <c r="E86" s="17" t="s">
        <v>95</v>
      </c>
      <c r="F86" s="42">
        <v>9.6</v>
      </c>
      <c r="G86" s="17" t="s">
        <v>6</v>
      </c>
      <c r="H86" s="3">
        <v>3905</v>
      </c>
      <c r="I86" s="3">
        <v>4</v>
      </c>
      <c r="J86" s="19">
        <f t="shared" si="1"/>
        <v>976.25</v>
      </c>
      <c r="K86" s="17">
        <v>580</v>
      </c>
      <c r="L86" s="17" t="s">
        <v>105</v>
      </c>
      <c r="M86" s="17"/>
    </row>
    <row r="87" spans="1:13" s="2" customFormat="1" ht="38.25" x14ac:dyDescent="0.2">
      <c r="A87" s="17">
        <v>63</v>
      </c>
      <c r="B87" s="17">
        <v>5333</v>
      </c>
      <c r="C87" s="17" t="s">
        <v>94</v>
      </c>
      <c r="D87" s="17">
        <v>2</v>
      </c>
      <c r="E87" s="17" t="s">
        <v>95</v>
      </c>
      <c r="F87" s="42">
        <v>7.13</v>
      </c>
      <c r="G87" s="3" t="s">
        <v>6</v>
      </c>
      <c r="H87" s="3">
        <v>3153</v>
      </c>
      <c r="I87" s="3">
        <v>3</v>
      </c>
      <c r="J87" s="19">
        <f t="shared" si="1"/>
        <v>1051</v>
      </c>
      <c r="K87" s="17">
        <v>580</v>
      </c>
      <c r="L87" s="17" t="s">
        <v>105</v>
      </c>
      <c r="M87" s="17"/>
    </row>
    <row r="88" spans="1:13" s="2" customFormat="1" ht="25.5" x14ac:dyDescent="0.2">
      <c r="A88" s="17">
        <v>64</v>
      </c>
      <c r="B88" s="17" t="s">
        <v>85</v>
      </c>
      <c r="C88" s="17" t="s">
        <v>99</v>
      </c>
      <c r="D88" s="36">
        <v>1</v>
      </c>
      <c r="E88" s="36" t="s">
        <v>95</v>
      </c>
      <c r="F88" s="42">
        <v>8</v>
      </c>
      <c r="G88" s="3" t="s">
        <v>6</v>
      </c>
      <c r="H88" s="3">
        <v>4279</v>
      </c>
      <c r="I88" s="3">
        <v>4</v>
      </c>
      <c r="J88" s="19">
        <f t="shared" si="1"/>
        <v>1069.75</v>
      </c>
      <c r="K88" s="17">
        <v>580</v>
      </c>
      <c r="L88" s="17" t="s">
        <v>105</v>
      </c>
      <c r="M88" s="17"/>
    </row>
    <row r="89" spans="1:13" s="2" customFormat="1" ht="25.5" x14ac:dyDescent="0.2">
      <c r="A89" s="17">
        <v>65</v>
      </c>
      <c r="B89" s="17" t="s">
        <v>86</v>
      </c>
      <c r="C89" s="17" t="s">
        <v>110</v>
      </c>
      <c r="D89" s="17">
        <v>3</v>
      </c>
      <c r="E89" s="17" t="s">
        <v>95</v>
      </c>
      <c r="F89" s="42">
        <v>9</v>
      </c>
      <c r="G89" s="3" t="s">
        <v>6</v>
      </c>
      <c r="H89" s="3">
        <v>3237</v>
      </c>
      <c r="I89" s="3">
        <v>3</v>
      </c>
      <c r="J89" s="19">
        <f t="shared" si="1"/>
        <v>1079</v>
      </c>
      <c r="K89" s="17">
        <v>580</v>
      </c>
      <c r="L89" s="17" t="s">
        <v>105</v>
      </c>
      <c r="M89" s="17"/>
    </row>
    <row r="90" spans="1:13" s="2" customFormat="1" ht="38.25" x14ac:dyDescent="0.2">
      <c r="A90" s="17">
        <v>66</v>
      </c>
      <c r="B90" s="17">
        <v>5289</v>
      </c>
      <c r="C90" s="17" t="s">
        <v>94</v>
      </c>
      <c r="D90" s="17">
        <v>3</v>
      </c>
      <c r="E90" s="17" t="s">
        <v>95</v>
      </c>
      <c r="F90" s="17">
        <v>8.24</v>
      </c>
      <c r="G90" s="17" t="s">
        <v>6</v>
      </c>
      <c r="H90" s="17">
        <v>3255</v>
      </c>
      <c r="I90" s="17">
        <v>3</v>
      </c>
      <c r="J90" s="19">
        <f t="shared" si="1"/>
        <v>1085</v>
      </c>
      <c r="K90" s="17">
        <v>580</v>
      </c>
      <c r="L90" s="17" t="s">
        <v>105</v>
      </c>
      <c r="M90" s="17"/>
    </row>
    <row r="91" spans="1:13" s="2" customFormat="1" ht="38.25" x14ac:dyDescent="0.2">
      <c r="A91" s="17">
        <v>67</v>
      </c>
      <c r="B91" s="36" t="s">
        <v>87</v>
      </c>
      <c r="C91" s="17" t="s">
        <v>94</v>
      </c>
      <c r="D91" s="36">
        <v>3</v>
      </c>
      <c r="E91" s="36" t="s">
        <v>97</v>
      </c>
      <c r="F91" s="42">
        <v>8.4</v>
      </c>
      <c r="G91" s="3" t="s">
        <v>6</v>
      </c>
      <c r="H91" s="3">
        <v>4378</v>
      </c>
      <c r="I91" s="3">
        <v>4</v>
      </c>
      <c r="J91" s="19">
        <f t="shared" si="1"/>
        <v>1094.5</v>
      </c>
      <c r="K91" s="17">
        <v>580</v>
      </c>
      <c r="L91" s="17" t="s">
        <v>105</v>
      </c>
      <c r="M91" s="17"/>
    </row>
    <row r="92" spans="1:13" s="2" customFormat="1" ht="38.25" x14ac:dyDescent="0.2">
      <c r="A92" s="17">
        <v>68</v>
      </c>
      <c r="B92" s="36" t="s">
        <v>88</v>
      </c>
      <c r="C92" s="17" t="s">
        <v>94</v>
      </c>
      <c r="D92" s="17">
        <v>3</v>
      </c>
      <c r="E92" s="17" t="s">
        <v>97</v>
      </c>
      <c r="F92" s="42">
        <v>8.83</v>
      </c>
      <c r="G92" s="3" t="s">
        <v>6</v>
      </c>
      <c r="H92" s="3">
        <v>4378</v>
      </c>
      <c r="I92" s="3">
        <v>4</v>
      </c>
      <c r="J92" s="19">
        <f t="shared" si="1"/>
        <v>1094.5</v>
      </c>
      <c r="K92" s="17">
        <v>580</v>
      </c>
      <c r="L92" s="17" t="s">
        <v>105</v>
      </c>
      <c r="M92" s="17"/>
    </row>
    <row r="93" spans="1:13" s="2" customFormat="1" x14ac:dyDescent="0.2">
      <c r="A93" s="17">
        <v>69</v>
      </c>
      <c r="B93" s="17" t="s">
        <v>89</v>
      </c>
      <c r="C93" s="17" t="s">
        <v>102</v>
      </c>
      <c r="D93" s="17">
        <v>1</v>
      </c>
      <c r="E93" s="17" t="s">
        <v>95</v>
      </c>
      <c r="F93" s="42">
        <v>7.13</v>
      </c>
      <c r="G93" s="3" t="s">
        <v>6</v>
      </c>
      <c r="H93" s="3">
        <v>4444</v>
      </c>
      <c r="I93" s="3">
        <v>4</v>
      </c>
      <c r="J93" s="19">
        <f t="shared" si="1"/>
        <v>1111</v>
      </c>
      <c r="K93" s="17">
        <v>580</v>
      </c>
      <c r="L93" s="17" t="s">
        <v>105</v>
      </c>
      <c r="M93" s="17"/>
    </row>
    <row r="94" spans="1:13" s="2" customFormat="1" ht="25.5" x14ac:dyDescent="0.2">
      <c r="A94" s="17">
        <v>70</v>
      </c>
      <c r="B94" s="17" t="s">
        <v>90</v>
      </c>
      <c r="C94" s="17" t="s">
        <v>110</v>
      </c>
      <c r="D94" s="17">
        <v>2</v>
      </c>
      <c r="E94" s="17" t="s">
        <v>95</v>
      </c>
      <c r="F94" s="42">
        <v>9</v>
      </c>
      <c r="G94" s="3" t="s">
        <v>6</v>
      </c>
      <c r="H94" s="3">
        <v>2258</v>
      </c>
      <c r="I94" s="3">
        <v>2</v>
      </c>
      <c r="J94" s="19">
        <f t="shared" si="1"/>
        <v>1129</v>
      </c>
      <c r="K94" s="17">
        <v>580</v>
      </c>
      <c r="L94" s="17" t="s">
        <v>105</v>
      </c>
      <c r="M94" s="17"/>
    </row>
    <row r="95" spans="1:13" s="2" customFormat="1" ht="38.25" x14ac:dyDescent="0.2">
      <c r="A95" s="17">
        <v>71</v>
      </c>
      <c r="B95" s="17">
        <v>5476</v>
      </c>
      <c r="C95" s="17" t="s">
        <v>94</v>
      </c>
      <c r="D95" s="36">
        <v>1</v>
      </c>
      <c r="E95" s="36" t="s">
        <v>95</v>
      </c>
      <c r="F95" s="42">
        <v>8.73</v>
      </c>
      <c r="G95" s="3" t="s">
        <v>6</v>
      </c>
      <c r="H95" s="3">
        <v>4523</v>
      </c>
      <c r="I95" s="3">
        <v>4</v>
      </c>
      <c r="J95" s="19">
        <f t="shared" si="1"/>
        <v>1130.75</v>
      </c>
      <c r="K95" s="17">
        <v>580</v>
      </c>
      <c r="L95" s="17" t="s">
        <v>105</v>
      </c>
      <c r="M95" s="17"/>
    </row>
    <row r="96" spans="1:13" s="2" customFormat="1" ht="38.25" x14ac:dyDescent="0.2">
      <c r="A96" s="17">
        <v>72</v>
      </c>
      <c r="B96" s="17">
        <v>5254</v>
      </c>
      <c r="C96" s="17" t="s">
        <v>94</v>
      </c>
      <c r="D96" s="17">
        <v>3</v>
      </c>
      <c r="E96" s="17" t="s">
        <v>95</v>
      </c>
      <c r="F96" s="42">
        <v>9.8000000000000007</v>
      </c>
      <c r="G96" s="3" t="s">
        <v>6</v>
      </c>
      <c r="H96" s="3">
        <v>2317</v>
      </c>
      <c r="I96" s="3">
        <v>2</v>
      </c>
      <c r="J96" s="19">
        <f t="shared" si="1"/>
        <v>1158.5</v>
      </c>
      <c r="K96" s="17">
        <v>580</v>
      </c>
      <c r="L96" s="17" t="s">
        <v>105</v>
      </c>
      <c r="M96" s="17"/>
    </row>
    <row r="97" spans="1:15" s="2" customFormat="1" ht="51" x14ac:dyDescent="0.2">
      <c r="A97" s="17">
        <v>73</v>
      </c>
      <c r="B97" s="17" t="s">
        <v>91</v>
      </c>
      <c r="C97" s="17" t="s">
        <v>100</v>
      </c>
      <c r="D97" s="17">
        <v>1</v>
      </c>
      <c r="E97" s="17" t="s">
        <v>95</v>
      </c>
      <c r="F97" s="42">
        <v>7.8</v>
      </c>
      <c r="G97" s="3" t="s">
        <v>6</v>
      </c>
      <c r="H97" s="3">
        <v>3502</v>
      </c>
      <c r="I97" s="3">
        <v>3</v>
      </c>
      <c r="J97" s="19">
        <f t="shared" si="1"/>
        <v>1167.3333333333333</v>
      </c>
      <c r="K97" s="17">
        <v>580</v>
      </c>
      <c r="L97" s="17" t="s">
        <v>105</v>
      </c>
      <c r="M97" s="17"/>
    </row>
    <row r="98" spans="1:15" s="2" customFormat="1" x14ac:dyDescent="0.2">
      <c r="A98" s="17">
        <v>74</v>
      </c>
      <c r="B98" s="17" t="s">
        <v>92</v>
      </c>
      <c r="C98" s="17" t="s">
        <v>102</v>
      </c>
      <c r="D98" s="17">
        <v>3</v>
      </c>
      <c r="E98" s="17" t="s">
        <v>95</v>
      </c>
      <c r="F98" s="42">
        <v>8.17</v>
      </c>
      <c r="G98" s="3" t="s">
        <v>6</v>
      </c>
      <c r="H98" s="3">
        <v>5064</v>
      </c>
      <c r="I98" s="3">
        <v>4</v>
      </c>
      <c r="J98" s="19">
        <f t="shared" si="1"/>
        <v>1266</v>
      </c>
      <c r="K98" s="17">
        <v>580</v>
      </c>
      <c r="L98" s="17" t="s">
        <v>105</v>
      </c>
      <c r="M98" s="17"/>
    </row>
    <row r="99" spans="1:15" s="2" customFormat="1" x14ac:dyDescent="0.2">
      <c r="A99" s="17">
        <v>75</v>
      </c>
      <c r="B99" s="17" t="s">
        <v>93</v>
      </c>
      <c r="C99" s="17" t="s">
        <v>102</v>
      </c>
      <c r="D99" s="17">
        <v>3</v>
      </c>
      <c r="E99" s="17" t="s">
        <v>95</v>
      </c>
      <c r="F99" s="42">
        <v>8.33</v>
      </c>
      <c r="G99" s="17" t="s">
        <v>6</v>
      </c>
      <c r="H99" s="3">
        <v>3857</v>
      </c>
      <c r="I99" s="3">
        <v>3</v>
      </c>
      <c r="J99" s="19">
        <f t="shared" si="1"/>
        <v>1285.6666666666667</v>
      </c>
      <c r="K99" s="17">
        <v>580</v>
      </c>
      <c r="L99" s="17" t="s">
        <v>105</v>
      </c>
      <c r="M99" s="17"/>
    </row>
    <row r="100" spans="1:15" s="2" customFormat="1" x14ac:dyDescent="0.2">
      <c r="A100" s="26"/>
      <c r="B100" s="26"/>
      <c r="C100" s="31"/>
      <c r="D100" s="32"/>
      <c r="E100" s="26"/>
      <c r="F100" s="26"/>
      <c r="G100" s="26"/>
      <c r="H100" s="31"/>
      <c r="I100" s="31"/>
      <c r="J100" s="31"/>
      <c r="K100" s="31"/>
      <c r="L100" s="33"/>
      <c r="M100" s="26"/>
      <c r="N100" s="26"/>
      <c r="O100" s="26"/>
    </row>
    <row r="101" spans="1:15" s="2" customFormat="1" x14ac:dyDescent="0.2">
      <c r="A101" s="26"/>
      <c r="B101" s="26"/>
      <c r="C101" s="26"/>
      <c r="D101" s="27"/>
      <c r="E101" s="26"/>
      <c r="F101" s="26"/>
      <c r="G101" s="26"/>
      <c r="H101" s="26"/>
      <c r="I101" s="28"/>
      <c r="J101" s="29"/>
      <c r="K101" s="29"/>
      <c r="L101" s="30"/>
      <c r="M101" s="29"/>
      <c r="N101" s="26"/>
    </row>
    <row r="103" spans="1:15" ht="15.75" x14ac:dyDescent="0.25">
      <c r="A103" s="9" t="s">
        <v>14</v>
      </c>
      <c r="B103" s="9"/>
      <c r="C103" s="9"/>
      <c r="D103" s="9"/>
      <c r="E103" s="9"/>
      <c r="F103" s="52"/>
      <c r="G103" s="9"/>
      <c r="H103" s="10"/>
      <c r="I103" s="9" t="s">
        <v>27</v>
      </c>
      <c r="J103" s="10"/>
      <c r="K103" s="10"/>
      <c r="L103" s="10"/>
      <c r="M103" s="11"/>
    </row>
    <row r="104" spans="1:15" ht="15.75" x14ac:dyDescent="0.25">
      <c r="A104" s="12" t="s">
        <v>15</v>
      </c>
      <c r="B104" s="12"/>
      <c r="C104" s="12"/>
      <c r="D104" s="13"/>
      <c r="E104" s="14"/>
      <c r="F104" s="23"/>
      <c r="G104" s="14"/>
      <c r="H104" s="13"/>
      <c r="I104" s="14" t="s">
        <v>28</v>
      </c>
      <c r="J104" s="13"/>
      <c r="K104" s="13"/>
      <c r="L104" s="13"/>
      <c r="M104" s="12"/>
    </row>
    <row r="105" spans="1:15" ht="15.75" x14ac:dyDescent="0.25">
      <c r="A105" s="15" t="s">
        <v>16</v>
      </c>
      <c r="B105" s="15"/>
      <c r="C105" s="13"/>
      <c r="D105" s="13"/>
      <c r="E105" s="15"/>
      <c r="F105" s="23"/>
      <c r="G105" s="15"/>
      <c r="H105" s="13"/>
      <c r="I105" s="15" t="s">
        <v>29</v>
      </c>
      <c r="J105" s="13"/>
      <c r="K105" s="13"/>
      <c r="L105" s="13"/>
      <c r="M105" s="12"/>
    </row>
    <row r="106" spans="1:15" ht="15.75" x14ac:dyDescent="0.25">
      <c r="A106" s="13" t="s">
        <v>17</v>
      </c>
      <c r="B106" s="13"/>
      <c r="C106" s="12"/>
      <c r="D106" s="13"/>
      <c r="E106" s="13"/>
      <c r="F106" s="23"/>
      <c r="G106" s="13"/>
      <c r="H106" s="13"/>
      <c r="I106" s="13" t="s">
        <v>38</v>
      </c>
      <c r="J106" s="13"/>
      <c r="K106" s="13"/>
      <c r="L106" s="13"/>
      <c r="M106" s="12"/>
    </row>
    <row r="107" spans="1:15" ht="15.75" x14ac:dyDescent="0.25">
      <c r="A107" s="12" t="s">
        <v>18</v>
      </c>
      <c r="B107" s="12"/>
      <c r="C107" s="13"/>
      <c r="D107" s="13"/>
      <c r="E107" s="12"/>
      <c r="F107" s="23"/>
      <c r="G107" s="12"/>
      <c r="H107" s="13"/>
      <c r="I107" s="12" t="s">
        <v>18</v>
      </c>
      <c r="J107" s="13"/>
      <c r="K107" s="13"/>
      <c r="L107" s="13"/>
      <c r="M107" s="12"/>
    </row>
    <row r="108" spans="1:15" ht="15.75" x14ac:dyDescent="0.25">
      <c r="A108" s="16" t="s">
        <v>19</v>
      </c>
      <c r="B108" s="16"/>
      <c r="C108" s="13"/>
      <c r="D108" s="13"/>
      <c r="E108" s="15"/>
      <c r="F108" s="23"/>
      <c r="G108" s="15"/>
      <c r="H108" s="13"/>
      <c r="I108" s="15" t="s">
        <v>30</v>
      </c>
      <c r="J108" s="13"/>
      <c r="K108" s="13"/>
      <c r="L108" s="13"/>
      <c r="M108" s="12"/>
    </row>
    <row r="109" spans="1:15" ht="15.75" x14ac:dyDescent="0.25">
      <c r="A109" s="13" t="s">
        <v>20</v>
      </c>
      <c r="B109" s="13"/>
      <c r="C109" s="13"/>
      <c r="D109" s="13"/>
      <c r="E109" s="13"/>
      <c r="F109" s="23"/>
      <c r="G109" s="13"/>
      <c r="H109" s="13"/>
      <c r="I109" s="13" t="s">
        <v>31</v>
      </c>
      <c r="J109" s="13"/>
      <c r="K109" s="13"/>
      <c r="L109" s="13"/>
      <c r="M109" s="12"/>
    </row>
    <row r="110" spans="1:15" ht="15.75" x14ac:dyDescent="0.25">
      <c r="A110" s="15" t="s">
        <v>21</v>
      </c>
      <c r="B110" s="15"/>
      <c r="C110" s="13"/>
      <c r="D110" s="13"/>
      <c r="E110" s="15"/>
      <c r="F110" s="23"/>
      <c r="G110" s="15"/>
      <c r="H110" s="13"/>
      <c r="I110" s="15" t="s">
        <v>32</v>
      </c>
      <c r="J110" s="13"/>
      <c r="K110" s="13"/>
      <c r="L110" s="13"/>
      <c r="M110" s="12"/>
    </row>
    <row r="111" spans="1:15" ht="15.75" x14ac:dyDescent="0.25">
      <c r="A111" s="13" t="s">
        <v>22</v>
      </c>
      <c r="B111" s="13"/>
      <c r="C111" s="13"/>
      <c r="D111" s="13"/>
      <c r="E111" s="13"/>
      <c r="F111" s="23"/>
      <c r="G111" s="13"/>
      <c r="H111" s="13"/>
      <c r="I111" s="13" t="s">
        <v>33</v>
      </c>
      <c r="J111" s="13"/>
      <c r="K111" s="13"/>
      <c r="L111" s="13"/>
      <c r="M111" s="12"/>
    </row>
    <row r="112" spans="1:15" ht="15.75" x14ac:dyDescent="0.25">
      <c r="A112" s="15" t="s">
        <v>23</v>
      </c>
      <c r="B112" s="15"/>
      <c r="C112" s="13"/>
      <c r="D112" s="13"/>
      <c r="E112" s="15"/>
      <c r="F112" s="22"/>
      <c r="G112" s="15"/>
      <c r="H112" s="15"/>
      <c r="I112" s="22" t="s">
        <v>34</v>
      </c>
      <c r="J112" s="23"/>
      <c r="K112" s="23"/>
      <c r="L112" s="13"/>
      <c r="M112" s="12"/>
      <c r="O112" s="2"/>
    </row>
    <row r="113" spans="1:15" ht="15.75" x14ac:dyDescent="0.25">
      <c r="A113" s="13" t="s">
        <v>24</v>
      </c>
      <c r="B113" s="13"/>
      <c r="C113" s="13"/>
      <c r="D113" s="13"/>
      <c r="E113" s="54"/>
      <c r="F113" s="54"/>
      <c r="G113" s="54"/>
      <c r="H113" s="54"/>
      <c r="I113" s="40" t="s">
        <v>47</v>
      </c>
      <c r="J113" s="23"/>
      <c r="K113" s="23"/>
      <c r="L113" s="13"/>
      <c r="M113" s="12"/>
      <c r="O113" s="2"/>
    </row>
    <row r="114" spans="1:15" ht="15.75" x14ac:dyDescent="0.25">
      <c r="A114" s="15" t="s">
        <v>25</v>
      </c>
      <c r="B114" s="15"/>
      <c r="C114" s="13"/>
      <c r="D114" s="13"/>
      <c r="E114" s="15"/>
      <c r="F114" s="23"/>
      <c r="G114" s="15"/>
      <c r="H114" s="13"/>
      <c r="I114" s="15" t="s">
        <v>39</v>
      </c>
      <c r="J114" s="15"/>
      <c r="L114" s="23"/>
      <c r="M114" s="12"/>
      <c r="O114" s="2"/>
    </row>
    <row r="115" spans="1:15" ht="15.75" x14ac:dyDescent="0.25">
      <c r="A115" s="13" t="s">
        <v>46</v>
      </c>
      <c r="B115" s="13"/>
      <c r="C115" s="13"/>
      <c r="D115" s="13"/>
      <c r="E115" s="13"/>
      <c r="F115" s="23"/>
      <c r="G115" s="13"/>
      <c r="H115" s="13"/>
      <c r="I115" s="55" t="s">
        <v>37</v>
      </c>
      <c r="J115" s="55"/>
      <c r="L115" s="23"/>
      <c r="M115" s="12"/>
      <c r="O115" s="2"/>
    </row>
    <row r="116" spans="1:15" ht="15.75" x14ac:dyDescent="0.25">
      <c r="A116" s="15" t="s">
        <v>48</v>
      </c>
      <c r="B116" s="15"/>
      <c r="C116" s="13"/>
      <c r="D116" s="13"/>
      <c r="E116" s="13"/>
      <c r="F116" s="23"/>
      <c r="G116" s="13"/>
      <c r="H116" s="13"/>
      <c r="K116" s="13"/>
      <c r="L116" s="13"/>
      <c r="M116" s="12"/>
      <c r="O116" s="2"/>
    </row>
    <row r="117" spans="1:15" ht="15.75" x14ac:dyDescent="0.25">
      <c r="A117" s="54" t="s">
        <v>26</v>
      </c>
      <c r="B117" s="54"/>
      <c r="C117" s="54"/>
      <c r="D117" s="13"/>
      <c r="E117" s="13"/>
      <c r="F117" s="23"/>
      <c r="G117" s="13"/>
      <c r="H117" s="13"/>
      <c r="K117" s="13"/>
      <c r="L117" s="24"/>
      <c r="M117" s="4"/>
      <c r="N117" s="4"/>
      <c r="O117" s="4"/>
    </row>
    <row r="118" spans="1:15" ht="15" x14ac:dyDescent="0.2">
      <c r="A118" s="8"/>
      <c r="B118" s="8"/>
      <c r="C118" s="8"/>
      <c r="D118" s="8"/>
      <c r="E118" s="8"/>
      <c r="F118" s="53"/>
      <c r="G118" s="8"/>
      <c r="H118" s="8"/>
      <c r="I118" s="8"/>
      <c r="J118" s="8"/>
      <c r="K118" s="8"/>
      <c r="L118"/>
      <c r="M118"/>
    </row>
  </sheetData>
  <autoFilter ref="A24:AW99"/>
  <mergeCells count="11">
    <mergeCell ref="A15:L15"/>
    <mergeCell ref="A16:L16"/>
    <mergeCell ref="A17:L17"/>
    <mergeCell ref="A18:L18"/>
    <mergeCell ref="A21:L21"/>
    <mergeCell ref="E113:F113"/>
    <mergeCell ref="A117:C117"/>
    <mergeCell ref="G113:H113"/>
    <mergeCell ref="I115:J115"/>
    <mergeCell ref="A19:L19"/>
    <mergeCell ref="A20:L20"/>
  </mergeCells>
  <phoneticPr fontId="0" type="noConversion"/>
  <pageMargins left="0" right="0" top="0.5" bottom="1" header="0.5" footer="0.5"/>
  <pageSetup paperSize="9" orientation="landscape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SocialcuCNP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Cordos</dc:creator>
  <cp:lastModifiedBy>Alex</cp:lastModifiedBy>
  <cp:lastPrinted>2019-10-23T14:07:57Z</cp:lastPrinted>
  <dcterms:created xsi:type="dcterms:W3CDTF">2016-10-18T16:19:13Z</dcterms:created>
  <dcterms:modified xsi:type="dcterms:W3CDTF">2020-03-23T18:41:48Z</dcterms:modified>
</cp:coreProperties>
</file>